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4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M:\Zentralstelle\FORMULARE UND VORLAGEN\Formulare Webseite - JBS\1) Antrag\"/>
    </mc:Choice>
  </mc:AlternateContent>
  <xr:revisionPtr revIDLastSave="0" documentId="14_{65955AB7-8032-45DA-B0DF-6A9F7F0B7A1A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Allg. Teil" sheetId="6" r:id="rId1"/>
    <sheet name="Fin.plan" sheetId="1" r:id="rId2"/>
    <sheet name="Fachl.Teil" sheetId="17" r:id="rId3"/>
    <sheet name="Stellenübersicht" sheetId="20" r:id="rId4"/>
    <sheet name="Personalbogen" sheetId="18" r:id="rId5"/>
    <sheet name="rechtsgesch. Vertr." sheetId="4" r:id="rId6"/>
    <sheet name="LGV.pdf" sheetId="10" r:id="rId7"/>
    <sheet name="Eigenerkl. LMiloG" sheetId="19" r:id="rId8"/>
  </sheets>
  <definedNames>
    <definedName name="a" localSheetId="3">Stellenübersicht!#REF!</definedName>
    <definedName name="_xlnm.Print_Area" localSheetId="0">'Allg. Teil'!$A$1:$P$135</definedName>
    <definedName name="_xlnm.Print_Area" localSheetId="7">'Eigenerkl. LMiloG'!$A$1:$P$44</definedName>
    <definedName name="_xlnm.Print_Area" localSheetId="1">Fin.plan!$A$1:$P$84</definedName>
    <definedName name="_xlnm.Print_Area" localSheetId="4">Personalbogen!$A$1:$P$74</definedName>
    <definedName name="_xlnm.Print_Area" localSheetId="5">'rechtsgesch. Vertr.'!$A$1:$P$40</definedName>
    <definedName name="_xlnm.Print_Area" localSheetId="3">Stellenübersicht!$A$1:$Y$37</definedName>
    <definedName name="_xlnm.Print_Titles" localSheetId="3">Stellenübersicht!$10:$12</definedName>
    <definedName name="Kontrollkästchen1" localSheetId="0">'Allg. Teil'!$B$58</definedName>
    <definedName name="Kontrollkästchen2" localSheetId="0">'Allg. Teil'!$B$59</definedName>
    <definedName name="Kontrollkästchen4" localSheetId="0">'Allg. Teil'!$B$63</definedName>
    <definedName name="Kontrollkästchen5" localSheetId="0">'Allg. Teil'!$B$66</definedName>
    <definedName name="Kontrollkästchen6" localSheetId="0">'Allg. Teil'!#REF!</definedName>
    <definedName name="Kontrollkästchen8" localSheetId="0">'Allg. Teil'!#REF!</definedName>
    <definedName name="Kontrollkästchen9" localSheetId="0">'Allg. Teil'!$B$54</definedName>
    <definedName name="Text1" localSheetId="1">Fin.plan!#REF!</definedName>
    <definedName name="Text11" localSheetId="1">Fin.plan!#REF!</definedName>
    <definedName name="Text12" localSheetId="1">Fin.plan!#REF!</definedName>
    <definedName name="Text13" localSheetId="1">Fin.plan!#REF!</definedName>
    <definedName name="Text14" localSheetId="1">Fin.plan!#REF!</definedName>
    <definedName name="Text15" localSheetId="1">Fin.plan!#REF!</definedName>
    <definedName name="Text17" localSheetId="1">Fin.plan!#REF!</definedName>
    <definedName name="Text18" localSheetId="1">Fin.plan!#REF!</definedName>
    <definedName name="Text19" localSheetId="1">Fin.plan!#REF!</definedName>
    <definedName name="Text20" localSheetId="1">Fin.plan!$A$5</definedName>
    <definedName name="Text26" localSheetId="0">'Allg. Teil'!$B$74</definedName>
    <definedName name="Text3" localSheetId="1">Fin.plan!#REF!</definedName>
    <definedName name="Text33" localSheetId="0">'Allg. Teil'!$D$23</definedName>
    <definedName name="Text34" localSheetId="0">'Allg. Teil'!$C$1</definedName>
    <definedName name="Text36" localSheetId="0">'Allg. Teil'!$B$3</definedName>
    <definedName name="Text37" localSheetId="0">'Allg. Teil'!$B$5</definedName>
    <definedName name="Text38" localSheetId="0">'Allg. Teil'!$B$6</definedName>
    <definedName name="Text39" localSheetId="0">'Allg. Teil'!$B$7</definedName>
    <definedName name="Text4" localSheetId="1">Fin.plan!#REF!</definedName>
    <definedName name="Text40" localSheetId="0">'Allg. Teil'!#REF!</definedName>
    <definedName name="Text41" localSheetId="0">'Allg. Teil'!#REF!</definedName>
    <definedName name="Text42" localSheetId="0">'Allg. Teil'!$C$28</definedName>
    <definedName name="Text44" localSheetId="0">'Allg. Teil'!$C$29</definedName>
    <definedName name="Text45" localSheetId="0">'Allg. Teil'!$C$30</definedName>
    <definedName name="Text46" localSheetId="0">'Allg. Teil'!$C$31</definedName>
    <definedName name="Text47" localSheetId="0">'Allg. Teil'!$C$33</definedName>
    <definedName name="Text49" localSheetId="0">'Allg. Teil'!$C$34</definedName>
    <definedName name="Text5" localSheetId="1">Fin.plan!#REF!</definedName>
    <definedName name="Text52" localSheetId="0">'Allg. Teil'!$C$38</definedName>
    <definedName name="Text54" localSheetId="0">'Allg. Teil'!$C$39</definedName>
    <definedName name="Text55" localSheetId="0">'Allg. Teil'!$C$40</definedName>
    <definedName name="Text56" localSheetId="0">'Allg. Teil'!$C$41</definedName>
    <definedName name="Text57" localSheetId="0">'Allg. Teil'!$E$38</definedName>
    <definedName name="Text59" localSheetId="0">'Allg. Teil'!$E$39</definedName>
    <definedName name="Text6" localSheetId="1">Fin.plan!#REF!</definedName>
    <definedName name="Text60" localSheetId="0">'Allg. Teil'!$E$40</definedName>
    <definedName name="Text61" localSheetId="0">'Allg. Teil'!$E$41</definedName>
    <definedName name="Text62" localSheetId="0">'Allg. Teil'!#REF!</definedName>
    <definedName name="Text63" localSheetId="0">'Allg. Teil'!#REF!</definedName>
    <definedName name="Text64" localSheetId="0">'Allg. Teil'!$B$60</definedName>
    <definedName name="Text65" localSheetId="0">'Allg. Teil'!#REF!</definedName>
    <definedName name="Text66" localSheetId="0">'Allg. Teil'!#REF!</definedName>
    <definedName name="Text68" localSheetId="0">'Allg. Teil'!$C$72</definedName>
    <definedName name="Text69" localSheetId="0">'Allg. Teil'!$C$73</definedName>
    <definedName name="Text7" localSheetId="1">Fin.plan!#REF!</definedName>
    <definedName name="Text70" localSheetId="0">'Allg. Teil'!$C$74</definedName>
    <definedName name="Text71" localSheetId="0">'Allg. Teil'!$C$75</definedName>
    <definedName name="Text72" localSheetId="0">'Allg. Teil'!$C$76</definedName>
    <definedName name="Text73" localSheetId="0">'Allg. Teil'!$A$126</definedName>
    <definedName name="Text74" localSheetId="0">'Allg. Teil'!$D$24</definedName>
    <definedName name="Text75" localSheetId="0">'Allg. Teil'!$B$2</definedName>
    <definedName name="Text76" localSheetId="0">'Allg. Teil'!$C$35</definedName>
    <definedName name="Text78" localSheetId="0">'Allg. Teil'!$C$130</definedName>
    <definedName name="Text8" localSheetId="1">Fin.plan!#REF!</definedName>
    <definedName name="Text80" localSheetId="0">'Allg. Teil'!$C$36</definedName>
    <definedName name="Text81" localSheetId="0">'Allg. Teil'!$B$82</definedName>
    <definedName name="Text9" localSheetId="1">Fin.plan!#REF!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I24" i="6"/>
  <c r="W37" i="20" l="1"/>
  <c r="M47" i="1" s="1"/>
  <c r="M50" i="1" s="1"/>
  <c r="S7" i="20"/>
  <c r="S6" i="20"/>
  <c r="A5" i="20"/>
  <c r="L4" i="20"/>
  <c r="A5" i="19"/>
  <c r="H42" i="19"/>
  <c r="H41" i="19"/>
  <c r="B36" i="19"/>
  <c r="H72" i="18"/>
  <c r="H71" i="18"/>
  <c r="B66" i="18"/>
  <c r="A5" i="18"/>
  <c r="M26" i="1"/>
  <c r="M51" i="6"/>
  <c r="M60" i="1"/>
  <c r="A5" i="4"/>
  <c r="I29" i="4"/>
  <c r="M9" i="4"/>
  <c r="M31" i="1"/>
  <c r="H81" i="1"/>
  <c r="H82" i="1"/>
  <c r="B76" i="1"/>
  <c r="A5" i="1"/>
  <c r="A7" i="1"/>
  <c r="M62" i="1" l="1"/>
  <c r="M67" i="1" s="1"/>
  <c r="M33" i="1"/>
  <c r="M66" i="1" s="1"/>
  <c r="M68" i="1" s="1"/>
</calcChain>
</file>

<file path=xl/sharedStrings.xml><?xml version="1.0" encoding="utf-8"?>
<sst xmlns="http://schemas.openxmlformats.org/spreadsheetml/2006/main" count="369" uniqueCount="293">
  <si>
    <t>vom Vorstand gemeinschaftlich</t>
  </si>
  <si>
    <t>von jedem Vorstandsmitglied allein</t>
  </si>
  <si>
    <t>Eigenerklärungen</t>
  </si>
  <si>
    <t>Erklärende Einrichtung:</t>
  </si>
  <si>
    <t>Anlage 3 zum Zuwendungsantrag</t>
  </si>
  <si>
    <t>Rechtsgeschäftliche Vertretung</t>
  </si>
  <si>
    <t>geschäftlichen Vertretung befugten Person(en)</t>
  </si>
  <si>
    <t>Nr.</t>
  </si>
  <si>
    <t>Funktion</t>
  </si>
  <si>
    <t>Unterschriftenprobe</t>
  </si>
  <si>
    <t>Vorsitzende_r</t>
  </si>
  <si>
    <t>stellv. Vorsitzende_r</t>
  </si>
  <si>
    <t>Bevollmächtigte_r</t>
  </si>
  <si>
    <r>
      <rPr>
        <b/>
        <sz val="11"/>
        <color indexed="8"/>
        <rFont val="Arial"/>
        <family val="2"/>
      </rPr>
      <t>Wichtiger Hinweis:</t>
    </r>
    <r>
      <rPr>
        <sz val="11"/>
        <color indexed="8"/>
        <rFont val="Arial"/>
        <family val="2"/>
      </rPr>
      <t xml:space="preserve"> Jegliche Änderungen der rechtsgeschäftlichen Vertretung (z.B. </t>
    </r>
  </si>
  <si>
    <t>Anlage 4 zum Zuwendungsantrag</t>
  </si>
  <si>
    <t>Landesjugendring Berlin e.V.</t>
  </si>
  <si>
    <t>Obentrautstr. 57</t>
  </si>
  <si>
    <t>10963 Berlin</t>
  </si>
  <si>
    <t>Angaben zum Träger</t>
  </si>
  <si>
    <t>Name</t>
  </si>
  <si>
    <t>Antrag auf Bewilligung einer Zuwendung</t>
  </si>
  <si>
    <t xml:space="preserve">Allgemeiner Teil </t>
  </si>
  <si>
    <t>Wir beantragen für das Haushaltsjahr</t>
  </si>
  <si>
    <t>E-Mail</t>
  </si>
  <si>
    <t>3.</t>
  </si>
  <si>
    <t>4.</t>
  </si>
  <si>
    <t>5.</t>
  </si>
  <si>
    <t>Angaben über die Mittelverwaltung</t>
  </si>
  <si>
    <t>Das Jahresergebnis wird wie folgt geprüft:</t>
  </si>
  <si>
    <t>Wir bitten, die Zuwendung auf folgendes Konto zu überweisen:</t>
  </si>
  <si>
    <t>Empfänger</t>
  </si>
  <si>
    <t>IBAN</t>
  </si>
  <si>
    <t>Institut</t>
  </si>
  <si>
    <t>BIC</t>
  </si>
  <si>
    <t>Kostenstelle</t>
  </si>
  <si>
    <t>8.</t>
  </si>
  <si>
    <t>Folgende Unterlagen sind einzureichen:</t>
  </si>
  <si>
    <t>wird nach-</t>
  </si>
  <si>
    <t>gereicht</t>
  </si>
  <si>
    <t>Stempel des Trägers</t>
  </si>
  <si>
    <t>Telefon</t>
  </si>
  <si>
    <t>Fax</t>
  </si>
  <si>
    <t>Webseite</t>
  </si>
  <si>
    <t>Registrierungs-Nr. Transparenzdatenbank</t>
  </si>
  <si>
    <t>Anschrift</t>
  </si>
  <si>
    <t>1.1</t>
  </si>
  <si>
    <t>1.2</t>
  </si>
  <si>
    <t>2.1</t>
  </si>
  <si>
    <t>2.2</t>
  </si>
  <si>
    <t>2.3</t>
  </si>
  <si>
    <t>eine Zuwendung bis zur Höhe von</t>
  </si>
  <si>
    <t>Wir haben für denselben Zweck Förderungen im Rahmen von Investitionsprogrammen</t>
  </si>
  <si>
    <t>beantragt oder erhalten:</t>
  </si>
  <si>
    <t>Ja</t>
  </si>
  <si>
    <t>Nein</t>
  </si>
  <si>
    <t>Sonstige:</t>
  </si>
  <si>
    <t>doppelte kaufmännische Buchführung</t>
  </si>
  <si>
    <t>Teilweise, für:</t>
  </si>
  <si>
    <t>Wir sind zum Vorsteuerabzug gem. § 15 des Umsatzsteuergesetzes berechtigt:</t>
  </si>
  <si>
    <t>Die Buchhaltung und Kasse werden durch folgende Personen geführt:</t>
  </si>
  <si>
    <t>Wir arbeiten mit folgender Buchführung:</t>
  </si>
  <si>
    <t>Für die Finanzen zuständige Person (Ansprechpartner_in):</t>
  </si>
  <si>
    <t>Die Registrierung und Aktualisierung in der Transparenzdatenbank ist erfolgt.</t>
  </si>
  <si>
    <t>Satzung, Statuten, Ordnung vom:</t>
  </si>
  <si>
    <t>Vereinsregisterauszug</t>
  </si>
  <si>
    <t xml:space="preserve">Körperschaftssteuer(-freistellungs-)bescheid  </t>
  </si>
  <si>
    <t xml:space="preserve">Sonstiges: </t>
  </si>
  <si>
    <t>liegt be-</t>
  </si>
  <si>
    <t>reits vor</t>
  </si>
  <si>
    <t>ist</t>
  </si>
  <si>
    <t>beigefügt</t>
  </si>
  <si>
    <t>Satzung bzw. Ordnung sowie ein aktueller Vereinsregisterauszug vorliegen.</t>
  </si>
  <si>
    <t xml:space="preserve">Uns ist bekannt, dass inhaltliche Änderungen des Projekts, die sich im Verlauf des </t>
  </si>
  <si>
    <t>Haushaltsjahres ergeben, mit dem Zuwendungsgeber abzustimmen sind.</t>
  </si>
  <si>
    <t>Ort, Datum</t>
  </si>
  <si>
    <t>bitte Name(n) in Druckbuchstaben wiederholen</t>
  </si>
  <si>
    <t xml:space="preserve">Fragen des Vordrucks beantworten. Der Antrag ist abzustempeln und rechtsverbindlich zu </t>
  </si>
  <si>
    <t>unterschreiben.</t>
  </si>
  <si>
    <t>Wir versichern, dass die beantragten Mittel im Falle der Bewilligung wirtschaftlich und sparsam</t>
  </si>
  <si>
    <t>verwendet werden. Die Richtigkeit und Vollständigkeit der vorstehenden Angaben einschließlich</t>
  </si>
  <si>
    <t>der Angaben im Finanzierungsplan sowie in den sonstigen Anlagen wird bestätigt.</t>
  </si>
  <si>
    <t>Uns ist bekannt, dass die Angaben, die im Antragsverfahren nach Nr. 3.4.1 bis 3.4.3 AV zu § 44</t>
  </si>
  <si>
    <t>Landeshaushaltsordnung gemacht werden, als subventionserheblich gelten. Die Strafbarkeit</t>
  </si>
  <si>
    <t>eines Subventionsbetruges nach § 264 StGB ist uns bekannt.</t>
  </si>
  <si>
    <t>Diese Kontoverbindung stellt ein Sonderkonto dar, das getrennt von den übrigen Konten</t>
  </si>
  <si>
    <t>geführt und nur für Zuwendungen verwendet wird:</t>
  </si>
  <si>
    <t>einfache Einnahme- und Ausgabebuchung</t>
  </si>
  <si>
    <t>eigene Revision</t>
  </si>
  <si>
    <t>fremde Revision</t>
  </si>
  <si>
    <t>Einnahmen</t>
  </si>
  <si>
    <t>1.</t>
  </si>
  <si>
    <t>2.</t>
  </si>
  <si>
    <t>3.1</t>
  </si>
  <si>
    <t>3.2</t>
  </si>
  <si>
    <t>Ausgaben</t>
  </si>
  <si>
    <t>Personalausgaben gesamt</t>
  </si>
  <si>
    <t>Sachausgaben gesamt</t>
  </si>
  <si>
    <t>Summe Einnahmen</t>
  </si>
  <si>
    <t>Summe Ausgaben</t>
  </si>
  <si>
    <t>Teilnahmebeiträge</t>
  </si>
  <si>
    <t>Zuwendungen von Dritten</t>
  </si>
  <si>
    <t>Spenden</t>
  </si>
  <si>
    <t>in Euro</t>
  </si>
  <si>
    <t>Zuwendungen Dritter gesamt</t>
  </si>
  <si>
    <t>Personalausgaben</t>
  </si>
  <si>
    <t>festangestellte Kräfte</t>
  </si>
  <si>
    <t>Honorarkräfte/ Aushilfen</t>
  </si>
  <si>
    <t>Sachausgaben</t>
  </si>
  <si>
    <t>Tätigkeitsbezeichnung</t>
  </si>
  <si>
    <t>Vor- und Nachname</t>
  </si>
  <si>
    <t>Anlage 1 zum Zuwendungsantrag</t>
  </si>
  <si>
    <t>Stellenübersicht</t>
  </si>
  <si>
    <t>Antragsteller:</t>
  </si>
  <si>
    <t>4.1</t>
  </si>
  <si>
    <t>4.2</t>
  </si>
  <si>
    <t>4.3</t>
  </si>
  <si>
    <t>6.1</t>
  </si>
  <si>
    <t>6.2</t>
  </si>
  <si>
    <t>vom</t>
  </si>
  <si>
    <t xml:space="preserve">  für</t>
  </si>
  <si>
    <t xml:space="preserve"> derart geregelt, dass sie:</t>
  </si>
  <si>
    <t xml:space="preserve">Die rechtsgeschäftliche Vertretung ist gemäß § </t>
  </si>
  <si>
    <t>in der Anlage):</t>
  </si>
  <si>
    <t xml:space="preserve">Ich erkläre/Wir erklären, dass ich/wir meinen/unseren Verpflichtungen zur Zahlung mindestens </t>
  </si>
  <si>
    <t xml:space="preserve">des nach dem Mindestlohngesetz für das Land Berlin (Landesmindestlohngesetz) vom 18. </t>
  </si>
  <si>
    <t xml:space="preserve">Dezember 2013 (GVBl. S. 922) oder einer aufgrund des Landesmindestlohngesetzes erlassenen </t>
  </si>
  <si>
    <t xml:space="preserve">Zeitstunde nachkomme(n) und Kontrollen der Einhaltung dieser Verpflichtung durch die </t>
  </si>
  <si>
    <t xml:space="preserve">Bewilligungsbehörde bei allen bei mir/uns beschäftigten Arbeitnehmer_innen im Sinne von § 3 </t>
  </si>
  <si>
    <t xml:space="preserve">Landesmindestlohngesetz – ungeachtet des Umstandes, ob sie konkret in einem geförderten </t>
  </si>
  <si>
    <t xml:space="preserve">Projekt oder in einer institutionell geförderten Einrichtung tätig sind oder nicht – unverzüglich </t>
  </si>
  <si>
    <t>ermöglichen und unterstützen werde/werden.</t>
  </si>
  <si>
    <t xml:space="preserve">Ich erkläre/Wir erklären, dass ich/wir in den Fällen, in denen Leistungen, die zur Erfüllung eines </t>
  </si>
  <si>
    <t xml:space="preserve">Zuwendungszwecks im Rahmen von Dienst- oder Werkverträgen an Dritte vergeben werden, </t>
  </si>
  <si>
    <t xml:space="preserve">von diesen die schriftliche Verpflichtung verlangen werde/werden, ihren die Leistung ausführenden </t>
  </si>
  <si>
    <t>Arbeitnehmer_innen dabei mindestens den Mindestlohn nach Maßgabe des § 9 Landesmindest-</t>
  </si>
  <si>
    <t>lohngesetzes zu zahlen und Kontrollen der Einhaltung dieser Verpflichtung durch die Bewilligungs-</t>
  </si>
  <si>
    <t>behörde unverzüglich ermöglichen und unterstützen werde/werden.</t>
  </si>
  <si>
    <t xml:space="preserve">Ich bin mir/wir sind uns dessen bewusst, dass ein Verstoß gegen diese Verpflichtungen zur </t>
  </si>
  <si>
    <t>ganzen oder teilweisen Rückforderung der gewährten Zuwendungsmittel führen kann.</t>
  </si>
  <si>
    <t xml:space="preserve">und durch Eintragung ins Vereinsregister vom  </t>
  </si>
  <si>
    <t>Erweiterung der rechtsgeschäftlichen Vertretung siehe Vollmacht</t>
  </si>
  <si>
    <t>Vor-, Nachname</t>
  </si>
  <si>
    <t xml:space="preserve">Die Verordnung über die Berücksichtigung der aktiven Förderung </t>
  </si>
  <si>
    <t xml:space="preserve">der Beschäftigung von Frauen und der Vereinbarkeit von Beruf und </t>
  </si>
  <si>
    <t xml:space="preserve">Familie bei der Gewährung freiwilliger Leistungen aus Landesmitteln </t>
  </si>
  <si>
    <t xml:space="preserve">(Leistungsgewährungsverordnung - LGV) vom 15.11.2011 findet ab </t>
  </si>
  <si>
    <t>einer Zuwendungsbewilligung von 25.000 Euro Anwendung.</t>
  </si>
  <si>
    <t>von:</t>
  </si>
  <si>
    <t>von der_dem Vorsitzenden oder der_dem Stellvertreter_in</t>
  </si>
  <si>
    <t>von der_dem Vorsitzenden und einem weiteren Vorstandsmitglied</t>
  </si>
  <si>
    <t>von zwei Vorstandsmitgliedern gemeinsam</t>
  </si>
  <si>
    <t>ausgeübt wird.</t>
  </si>
  <si>
    <t>von der_dem Vorsitzenden od. der_dem Stellvertreter_in u. einem weiteren Vorstandsmitglied</t>
  </si>
  <si>
    <t>rechtsverbindliche Unterschrift(en) der zur rechts-</t>
  </si>
  <si>
    <t>7.</t>
  </si>
  <si>
    <t>Verpflichtungserklärung LGV / Anlage zu § 3 LGV</t>
  </si>
  <si>
    <t>Eigenerklärung zum Landesmindestlohngesetz</t>
  </si>
  <si>
    <t>Anlage 1: Finanzierungsplan</t>
  </si>
  <si>
    <t>Anlage 3: Stellenübersicht</t>
  </si>
  <si>
    <t>Anlage 4: Rechtsgeschäftliche Vertretung</t>
  </si>
  <si>
    <t>Erläuterungen</t>
  </si>
  <si>
    <t>der Satzung vom</t>
  </si>
  <si>
    <t>gehören dem Vorstand an:</t>
  </si>
  <si>
    <t>Durch Doppelklick auf das "Adobe Acrobat Document" gelangen Sie zu</t>
  </si>
  <si>
    <t>der Verordnung und zu der auszufüllenden Anlage zu § 3 Absatz 1 LGV.</t>
  </si>
  <si>
    <t>Zur rechtsgeschäftlichen Vertretung befugte Person:</t>
  </si>
  <si>
    <t>Weitere zur rechtsgeschäftlichen Vertretung befugte Person:</t>
  </si>
  <si>
    <t>Gemäß Vereinsregisterauszug oder Ähnl. vom</t>
  </si>
  <si>
    <t xml:space="preserve">Anmerkung zu den Unterlagen: Änderungen im Stellenplan sind im Vorfeld mit dem </t>
  </si>
  <si>
    <t xml:space="preserve">Landesjugendring Berlin abzustimmen. Änderungen im Finanzierungsplan sind als </t>
  </si>
  <si>
    <t>Umwidmungsantrag anzuzeigen. Dem Landesjugendring muss stets die aktuellste</t>
  </si>
  <si>
    <t>(eine aktuelle Vollmacht muss dem Landesjugendring Berlin vorliegen)</t>
  </si>
  <si>
    <r>
      <t xml:space="preserve">Landesjugendring Berlin unverzüglich </t>
    </r>
    <r>
      <rPr>
        <u/>
        <sz val="11"/>
        <color indexed="8"/>
        <rFont val="Arial"/>
        <family val="2"/>
      </rPr>
      <t>schriftlich</t>
    </r>
    <r>
      <rPr>
        <sz val="11"/>
        <color indexed="8"/>
        <rFont val="Arial"/>
        <family val="2"/>
      </rPr>
      <t xml:space="preserve"> mitzuteilen.</t>
    </r>
  </si>
  <si>
    <t>Vorstandswechsel, Änderung der Satzung, Änderung von Vollmachten etc.) sind dem</t>
  </si>
  <si>
    <t>rechtsverbindliche Unterschrift(en) der zur rechts-
geschäftlichen Vertretung befugten Person(en)</t>
  </si>
  <si>
    <t>vergleichbare Ein-gruppierung n. TV-L</t>
  </si>
  <si>
    <t>Wochen-stunden</t>
  </si>
  <si>
    <t xml:space="preserve">Jugendbildung in Jugendbildungsstätten sowie die Ausführungsvorschriften für Honorare im </t>
  </si>
  <si>
    <t>Geschäftsbereich der Kinder- und Jugendhilfe (AV Hon-KJH) beachten.</t>
  </si>
  <si>
    <t xml:space="preserve">über die Bedingungen der Finanzierung und Leistungssicherstellung der außerschulischen </t>
  </si>
  <si>
    <t>Sonstiges</t>
  </si>
  <si>
    <t>Eigenmittel</t>
  </si>
  <si>
    <t>2.4</t>
  </si>
  <si>
    <t>2.5</t>
  </si>
  <si>
    <t>2.6</t>
  </si>
  <si>
    <t>2.7</t>
  </si>
  <si>
    <t>Verwaltungskosten</t>
  </si>
  <si>
    <t>Betriebskosten (Miete usw.)</t>
  </si>
  <si>
    <t>Unterhalt der Grundstücke und Gebäude</t>
  </si>
  <si>
    <t>Veranstaltungen und Seminare</t>
  </si>
  <si>
    <t>Geräte, Ausstattung u.a. Beschaffungen</t>
  </si>
  <si>
    <t>Anlage 2: Fachlicher Teil mit Projektbeschreibung</t>
  </si>
  <si>
    <t>Grundförderung Jugendbildungsstätte</t>
  </si>
  <si>
    <t>Anlage 3.1 zum Zuwendungsantrag</t>
  </si>
  <si>
    <t>ggf. abweichender Anstellungsträger:</t>
  </si>
  <si>
    <t>Personalbogen zu Prüfzwecken</t>
  </si>
  <si>
    <t>gemäß ANBest-P 1.3 insbesondere zur Prüfung des Besserstellungsverbots</t>
  </si>
  <si>
    <t>Die nachstehenden Angaben werden als Personaldaten vertraulich behandelt und nach Ablauf</t>
  </si>
  <si>
    <t>des Prüfungsrechts des Rechnungshofs vernichtet.</t>
  </si>
  <si>
    <t>Geburtsdatum</t>
  </si>
  <si>
    <t>Ausbildung</t>
  </si>
  <si>
    <t>Abschluss</t>
  </si>
  <si>
    <t>seit</t>
  </si>
  <si>
    <t>Staatl. Anerkennung</t>
  </si>
  <si>
    <t>Gleichstellungsanerkennung</t>
  </si>
  <si>
    <t>%</t>
  </si>
  <si>
    <t xml:space="preserve">  Vermögenswirksame Leistungen</t>
  </si>
  <si>
    <t>ja</t>
  </si>
  <si>
    <t>nein</t>
  </si>
  <si>
    <t>Anteil Arbeitgeber</t>
  </si>
  <si>
    <t>EUR/Monat</t>
  </si>
  <si>
    <t>Für die Eingruppierung relevante bisherige Berufstätigkeiten:</t>
  </si>
  <si>
    <t>von - bis</t>
  </si>
  <si>
    <t>tätig als</t>
  </si>
  <si>
    <t>Arbeitgeber / Ort</t>
  </si>
  <si>
    <t>Sonstige Informationen:</t>
  </si>
  <si>
    <t xml:space="preserve">Werden für den Zuwendungszweck Personalkosten geleistet, ist für alle Beschäftigten je eine </t>
  </si>
  <si>
    <t xml:space="preserve">Personalakte anzulegen, aus der die berufliche Qualifikation und die bisherigen Tätigkeiten sowie </t>
  </si>
  <si>
    <t xml:space="preserve">die für die Person vorgenommenen Gehaltsberechnungen ersichtlich sind. Für Beschäftigte, </t>
  </si>
  <si>
    <t xml:space="preserve">deren Beschäftigungsverhältnis vor dem 01.11.2010 begonnen hat, sind zusätzliche Angaben </t>
  </si>
  <si>
    <t xml:space="preserve">zum Familienstand, die Anzahl der Kinder und der Arbeitgeber der Ehegatten oder Lebenspartner </t>
  </si>
  <si>
    <t xml:space="preserve">bereitzuhalten. </t>
  </si>
  <si>
    <t xml:space="preserve">ANBest-P 1.3: </t>
  </si>
  <si>
    <t xml:space="preserve">Dürfen aus der Zuwendung auch Personalausgaben oder sächliche Verwaltungsausgaben </t>
  </si>
  <si>
    <t xml:space="preserve">geleistet werden und werden die Gesamtausgaben des Zuwendungsempfängers überwiegend </t>
  </si>
  <si>
    <t xml:space="preserve">aus Zuwendungen der öffentlichen Hand bestritten, darf der Zuwendungsempfänger seine </t>
  </si>
  <si>
    <t xml:space="preserve">Beschäftigten finanziell nicht besser stellen als vergleichbare Dienstkräfte im unmittelbaren </t>
  </si>
  <si>
    <t xml:space="preserve">Landesdienst Berlins, insbesondere dürfen höhere Vergütungen oder Löhne als nach den für </t>
  </si>
  <si>
    <t xml:space="preserve">das Land Berlin jeweils geltenden Tarifverträgen sowie sonstige über- und außertarifliche </t>
  </si>
  <si>
    <t>Leistungen nicht gewährt werden.</t>
  </si>
  <si>
    <t>Die Richtigkeit der Angaben wird bestätigt.</t>
  </si>
  <si>
    <t>Anlage 3.1: Personalbögen</t>
  </si>
  <si>
    <t>Verbrauchsmaterialien (Lebensmittel usw.)</t>
  </si>
  <si>
    <t>Oben stehendes Dokument beinhaltet die Anlage 2 zum Zuwendungsantrag,</t>
  </si>
  <si>
    <t>den fachlichen Teil. Dieser ist Bestandteil des Antrags und muss von der</t>
  </si>
  <si>
    <t>zur rechtsgeschäftlichen Vertretung befugten Person unterschrieben werden.</t>
  </si>
  <si>
    <t>Differenz</t>
  </si>
  <si>
    <t xml:space="preserve">Wir sind kein eingetragener Verein. Nach unserer Ordnung/Satzung/Gesetz etc. wird die </t>
  </si>
  <si>
    <t xml:space="preserve">Jugendbildungsstätte rechtsgeschäftlich durch folgende Funktion vertreten (Nachweis </t>
  </si>
  <si>
    <r>
      <t xml:space="preserve">es ist vorerst </t>
    </r>
    <r>
      <rPr>
        <u/>
        <sz val="11"/>
        <color indexed="55"/>
        <rFont val="Arial"/>
        <family val="2"/>
      </rPr>
      <t>kein</t>
    </r>
    <r>
      <rPr>
        <sz val="11"/>
        <color indexed="55"/>
        <rFont val="Arial"/>
        <family val="2"/>
      </rPr>
      <t xml:space="preserve"> Ausdruck als Beleg für die Eintragung notwendig</t>
    </r>
  </si>
  <si>
    <t>bitte auch das Datum eintragen</t>
  </si>
  <si>
    <r>
      <t>siehe Registerblatt "</t>
    </r>
    <r>
      <rPr>
        <b/>
        <sz val="11"/>
        <color indexed="55"/>
        <rFont val="Arial"/>
        <family val="2"/>
      </rPr>
      <t>LGV.pdf</t>
    </r>
    <r>
      <rPr>
        <sz val="11"/>
        <color indexed="55"/>
        <rFont val="Arial"/>
        <family val="2"/>
      </rPr>
      <t>"; LGV = Leistungsgewährungsverordnung vom 15.11.2011</t>
    </r>
  </si>
  <si>
    <r>
      <t>siehe Registerblatt "</t>
    </r>
    <r>
      <rPr>
        <b/>
        <sz val="11"/>
        <color indexed="55"/>
        <rFont val="Arial"/>
        <family val="2"/>
      </rPr>
      <t>Eigenerkl. MiloG</t>
    </r>
    <r>
      <rPr>
        <sz val="11"/>
        <color indexed="55"/>
        <rFont val="Arial"/>
        <family val="2"/>
      </rPr>
      <t>"; Landesmindestlohngesetz vom 18.12.2013</t>
    </r>
  </si>
  <si>
    <t>Formulare und weitere Informationen zu Änderungen finden Sie auf www.ljrberlin.de/formulare-jbs</t>
  </si>
  <si>
    <t>die aktuellste Satzung muss dem Landesjugendring vorliegen</t>
  </si>
  <si>
    <t>der genannte Auszug muss dem Landesjugendring vorliegen</t>
  </si>
  <si>
    <t>Zuwendung des Landes Berlin/ SenBJF, weitergeleitet durch den Landesjugendring Berlin</t>
  </si>
  <si>
    <t>Zuwendung SenBJF / LJR gesamt</t>
  </si>
  <si>
    <t>Für die Projekte verantwortliche Person (Ansprechpartner_in):</t>
  </si>
  <si>
    <t>bei Eingabe der Zuwendungsbeträge im Finanzierungsplan erscheinen auch hier die Werte</t>
  </si>
  <si>
    <t>Für den gleichen Zweck wurden oder werden bei folgenden öffentlichen und nicht</t>
  </si>
  <si>
    <t>öffentlichen Stellen Mittel beantragt:</t>
  </si>
  <si>
    <t>Betrag</t>
  </si>
  <si>
    <t>Stelle (siehe 3.1 der Einnahmen im Finanzierungsplan)</t>
  </si>
  <si>
    <t>Diverse</t>
  </si>
  <si>
    <t>bei Eingabe in 3.1 der Einnahmen im Finanzierungsplan erscheint auch hier die Eintragung</t>
  </si>
  <si>
    <t>Hauptamtliche</t>
  </si>
  <si>
    <t>Ehrenamtliche</t>
  </si>
  <si>
    <t>Werte wurden per E-Mail bekannt gegeben und können jederzeit angefragt werden</t>
  </si>
  <si>
    <t xml:space="preserve">     sollte jederzeit möglich sein</t>
  </si>
  <si>
    <t>sonstige Einnahmen</t>
  </si>
  <si>
    <t>Einnahmen gesamt</t>
  </si>
  <si>
    <t>beschäftigt</t>
  </si>
  <si>
    <t>bis</t>
  </si>
  <si>
    <t>Zuwendungen von öffentlichen und nicht öffentlichen Stellen</t>
  </si>
  <si>
    <t xml:space="preserve">eine Aufschlüsselung der Zuwendungen von öffentlichen und nicht öffentlichen Stellen </t>
  </si>
  <si>
    <t>Aufgrund eines Auflagenbeschlusses des Abgeordnetenhauses ist darzulegen, inwiefern die</t>
  </si>
  <si>
    <t>Vergütung tarifgebunden oder mindestens an einen Tarifvertrag im Öffentlichen Dienst an-</t>
  </si>
  <si>
    <t>gelehnt ist:</t>
  </si>
  <si>
    <t>9.</t>
  </si>
  <si>
    <t xml:space="preserve">Dieser Antrag besteht aus einem allgemeinen Teil und den Anlagen aus Punkt 9. Bitte alle </t>
  </si>
  <si>
    <t>Vor- und Nachname*</t>
  </si>
  <si>
    <t>ggf. Geburtsname*</t>
  </si>
  <si>
    <t>lfd. Nr. im Stellenplan:</t>
  </si>
  <si>
    <t>bzw.</t>
  </si>
  <si>
    <t>Anlage Eigenerklärung zum Landesmindestlohngesetz</t>
  </si>
  <si>
    <t xml:space="preserve">Bei der Erstellung des Finanzierungsplans bitte die Allgemeinen </t>
  </si>
  <si>
    <t xml:space="preserve">Nebenbestimmungen zur Projektförderung (ANBest-P), die Förderrichtlinien </t>
  </si>
  <si>
    <t>1.3</t>
  </si>
  <si>
    <t>sonstige Personalausgaben</t>
  </si>
  <si>
    <t xml:space="preserve">* diese Angaben sind nicht zwingend erforderlich, aber beim Zuwendungsempfänger jederzeit vorzuhalten und dann ist anstelle 
   des Namens eine Identifikationsnummer anzugeben  </t>
  </si>
  <si>
    <t>AN-Brutto</t>
  </si>
  <si>
    <t>AG-Brutto</t>
  </si>
  <si>
    <t>AN = Arbeitnehmer; AG = Arbeitgeber</t>
  </si>
  <si>
    <t>EG</t>
  </si>
  <si>
    <t>ES</t>
  </si>
  <si>
    <t>EG = Entgeltgruppe; ES = Erfahrungsstufe</t>
  </si>
  <si>
    <t>SUMME AG-Brutto</t>
  </si>
  <si>
    <t>das Einfügen und Löschen von Zeilen ist möglich</t>
  </si>
  <si>
    <t>Summe wird aus Stellenübersicht übernommen</t>
  </si>
  <si>
    <t xml:space="preserve">  zusätzliche Altersvorsorge</t>
  </si>
  <si>
    <r>
      <t xml:space="preserve">für das Projekt </t>
    </r>
    <r>
      <rPr>
        <b/>
        <sz val="11"/>
        <color indexed="8"/>
        <rFont val="Arial"/>
        <family val="2"/>
      </rPr>
      <t>Jugendbildungsstätte</t>
    </r>
  </si>
  <si>
    <r>
      <t xml:space="preserve">Rechtsverordnung jeweils aktuell maßgeblichen Mindestlohns von zur Zeit </t>
    </r>
    <r>
      <rPr>
        <b/>
        <sz val="11"/>
        <color indexed="8"/>
        <rFont val="Arial"/>
        <family val="2"/>
      </rPr>
      <t>13,69 € brutto</t>
    </r>
    <r>
      <rPr>
        <sz val="11"/>
        <color indexed="8"/>
        <rFont val="Arial"/>
        <family val="2"/>
      </rPr>
      <t xml:space="preserve"> je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</si>
</sst>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\ \ 0"/>
    <numFmt numFmtId="165" formatCode="\ \ #,##0.00\ &quot;€&quot;"/>
    <numFmt numFmtId="166" formatCode="#,##0.00\ &quot;€&quot;\ \ "/>
    <numFmt numFmtId="167" formatCode="#,##0.00\ \ "/>
    <numFmt numFmtId="168" formatCode="0.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indexed="55"/>
      <name val="Arial"/>
      <family val="2"/>
    </font>
    <font>
      <u/>
      <sz val="11"/>
      <color indexed="55"/>
      <name val="Arial"/>
      <family val="2"/>
    </font>
    <font>
      <b/>
      <sz val="11"/>
      <color indexed="5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Arial"/>
      <family val="2"/>
    </font>
    <font>
      <b/>
      <sz val="11"/>
      <color rgb="FF969696"/>
      <name val="Arial"/>
      <family val="2"/>
    </font>
    <font>
      <sz val="11"/>
      <color rgb="FF969696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4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top"/>
    </xf>
    <xf numFmtId="0" fontId="9" fillId="0" borderId="2" xfId="0" applyFont="1" applyBorder="1" applyAlignment="1"/>
    <xf numFmtId="0" fontId="11" fillId="0" borderId="0" xfId="0" applyFont="1" applyBorder="1" applyAlignment="1"/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14" xfId="0" quotePrefix="1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quotePrefix="1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quotePrefix="1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16" fontId="9" fillId="0" borderId="19" xfId="0" quotePrefix="1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25" xfId="0" quotePrefix="1" applyFont="1" applyBorder="1" applyAlignment="1">
      <alignment vertical="center"/>
    </xf>
    <xf numFmtId="16" fontId="9" fillId="0" borderId="25" xfId="0" quotePrefix="1" applyNumberFormat="1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19" xfId="0" quotePrefix="1" applyFont="1" applyBorder="1" applyAlignment="1"/>
    <xf numFmtId="0" fontId="13" fillId="0" borderId="0" xfId="0" applyFont="1" applyBorder="1" applyAlignment="1">
      <alignment vertical="center"/>
    </xf>
    <xf numFmtId="0" fontId="9" fillId="0" borderId="43" xfId="0" applyFont="1" applyBorder="1" applyAlignment="1">
      <alignment vertical="top"/>
    </xf>
    <xf numFmtId="0" fontId="9" fillId="0" borderId="44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/>
    <xf numFmtId="0" fontId="9" fillId="0" borderId="35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3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0" xfId="0" applyFont="1" applyBorder="1" applyAlignment="1" applyProtection="1">
      <alignment vertical="center"/>
    </xf>
    <xf numFmtId="0" fontId="9" fillId="0" borderId="39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16" fontId="9" fillId="0" borderId="27" xfId="0" quotePrefix="1" applyNumberFormat="1" applyFont="1" applyBorder="1" applyAlignment="1">
      <alignment vertical="center"/>
    </xf>
    <xf numFmtId="0" fontId="9" fillId="0" borderId="10" xfId="0" applyFont="1" applyBorder="1" applyAlignment="1"/>
    <xf numFmtId="0" fontId="9" fillId="0" borderId="28" xfId="0" applyFont="1" applyBorder="1" applyAlignment="1">
      <alignment vertical="top"/>
    </xf>
    <xf numFmtId="0" fontId="9" fillId="0" borderId="28" xfId="0" applyFont="1" applyBorder="1"/>
    <xf numFmtId="0" fontId="9" fillId="0" borderId="33" xfId="0" applyFont="1" applyBorder="1"/>
    <xf numFmtId="0" fontId="9" fillId="0" borderId="26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22" xfId="0" applyFont="1" applyBorder="1"/>
    <xf numFmtId="0" fontId="9" fillId="0" borderId="0" xfId="0" applyFont="1" applyFill="1" applyAlignment="1">
      <alignment vertical="center"/>
    </xf>
    <xf numFmtId="0" fontId="10" fillId="0" borderId="22" xfId="0" applyFont="1" applyBorder="1" applyAlignment="1"/>
    <xf numFmtId="0" fontId="10" fillId="0" borderId="45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45" xfId="0" applyFont="1" applyBorder="1"/>
    <xf numFmtId="0" fontId="10" fillId="0" borderId="3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33" xfId="0" applyFont="1" applyBorder="1" applyAlignment="1">
      <alignment vertical="top"/>
    </xf>
    <xf numFmtId="0" fontId="11" fillId="0" borderId="24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9" fillId="2" borderId="39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</xf>
    <xf numFmtId="0" fontId="10" fillId="0" borderId="27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168" fontId="9" fillId="2" borderId="35" xfId="0" applyNumberFormat="1" applyFont="1" applyFill="1" applyBorder="1" applyAlignment="1" applyProtection="1">
      <alignment vertical="center"/>
      <protection locked="0"/>
    </xf>
    <xf numFmtId="0" fontId="9" fillId="0" borderId="14" xfId="0" quotePrefix="1" applyFont="1" applyBorder="1" applyAlignment="1">
      <alignment vertical="center"/>
    </xf>
    <xf numFmtId="0" fontId="9" fillId="0" borderId="49" xfId="0" quotePrefix="1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5" xfId="0" quotePrefix="1" applyFont="1" applyBorder="1" applyAlignment="1"/>
    <xf numFmtId="0" fontId="9" fillId="0" borderId="27" xfId="0" quotePrefix="1" applyFont="1" applyBorder="1" applyAlignment="1">
      <alignment vertical="center"/>
    </xf>
    <xf numFmtId="0" fontId="9" fillId="0" borderId="22" xfId="0" applyFont="1" applyBorder="1" applyAlignment="1"/>
    <xf numFmtId="0" fontId="9" fillId="0" borderId="27" xfId="0" quotePrefix="1" applyFont="1" applyBorder="1" applyAlignment="1"/>
    <xf numFmtId="0" fontId="9" fillId="0" borderId="4" xfId="0" applyFont="1" applyBorder="1" applyAlignment="1"/>
    <xf numFmtId="0" fontId="9" fillId="0" borderId="45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39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9" fillId="0" borderId="5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10" xfId="0" applyFont="1" applyBorder="1"/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left"/>
      <protection locked="0"/>
    </xf>
    <xf numFmtId="0" fontId="9" fillId="2" borderId="23" xfId="0" applyFont="1" applyFill="1" applyBorder="1" applyAlignment="1" applyProtection="1">
      <alignment horizontal="left"/>
      <protection locked="0"/>
    </xf>
    <xf numFmtId="0" fontId="9" fillId="0" borderId="23" xfId="0" applyFont="1" applyBorder="1" applyAlignment="1"/>
    <xf numFmtId="0" fontId="9" fillId="2" borderId="3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49" fontId="9" fillId="2" borderId="39" xfId="0" applyNumberFormat="1" applyFont="1" applyFill="1" applyBorder="1" applyAlignment="1" applyProtection="1">
      <alignment horizontal="left" vertical="center"/>
      <protection locked="0"/>
    </xf>
    <xf numFmtId="49" fontId="9" fillId="2" borderId="15" xfId="0" applyNumberFormat="1" applyFont="1" applyFill="1" applyBorder="1" applyAlignment="1" applyProtection="1">
      <alignment horizontal="left" vertical="center"/>
      <protection locked="0"/>
    </xf>
    <xf numFmtId="49" fontId="9" fillId="2" borderId="42" xfId="0" applyNumberFormat="1" applyFont="1" applyFill="1" applyBorder="1" applyAlignment="1" applyProtection="1">
      <alignment horizontal="left" vertical="center"/>
      <protection locked="0"/>
    </xf>
    <xf numFmtId="0" fontId="9" fillId="2" borderId="41" xfId="0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 applyProtection="1">
      <alignment vertical="center"/>
      <protection locked="0"/>
    </xf>
    <xf numFmtId="49" fontId="9" fillId="2" borderId="15" xfId="0" applyNumberFormat="1" applyFont="1" applyFill="1" applyBorder="1" applyAlignment="1" applyProtection="1">
      <alignment vertical="center"/>
      <protection locked="0"/>
    </xf>
    <xf numFmtId="49" fontId="9" fillId="2" borderId="42" xfId="0" applyNumberFormat="1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2" borderId="35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41" xfId="0" applyFont="1" applyFill="1" applyBorder="1" applyAlignment="1" applyProtection="1">
      <alignment vertical="center"/>
      <protection locked="0"/>
    </xf>
    <xf numFmtId="49" fontId="9" fillId="2" borderId="35" xfId="0" applyNumberFormat="1" applyFont="1" applyFill="1" applyBorder="1" applyAlignment="1" applyProtection="1">
      <alignment vertical="center"/>
      <protection locked="0"/>
    </xf>
    <xf numFmtId="49" fontId="9" fillId="2" borderId="1" xfId="0" applyNumberFormat="1" applyFont="1" applyFill="1" applyBorder="1" applyAlignment="1" applyProtection="1">
      <alignment vertical="center"/>
      <protection locked="0"/>
    </xf>
    <xf numFmtId="49" fontId="9" fillId="2" borderId="41" xfId="0" applyNumberFormat="1" applyFont="1" applyFill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42" xfId="0" applyFont="1" applyFill="1" applyBorder="1" applyAlignment="1" applyProtection="1">
      <alignment vertical="center"/>
      <protection locked="0"/>
    </xf>
    <xf numFmtId="0" fontId="9" fillId="0" borderId="26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29" xfId="0" applyFont="1" applyFill="1" applyBorder="1" applyAlignment="1" applyProtection="1">
      <alignment horizontal="left" vertical="center" wrapText="1"/>
      <protection locked="0"/>
    </xf>
    <xf numFmtId="49" fontId="9" fillId="2" borderId="35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7" xfId="0" applyNumberFormat="1" applyFont="1" applyFill="1" applyBorder="1" applyAlignment="1" applyProtection="1">
      <alignment horizontal="left" vertical="center"/>
      <protection locked="0"/>
    </xf>
    <xf numFmtId="0" fontId="9" fillId="2" borderId="35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49" fontId="9" fillId="2" borderId="41" xfId="0" applyNumberFormat="1" applyFont="1" applyFill="1" applyBorder="1" applyAlignment="1" applyProtection="1">
      <alignment horizontal="left" vertical="center"/>
      <protection locked="0"/>
    </xf>
    <xf numFmtId="0" fontId="9" fillId="2" borderId="41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29" xfId="0" applyFont="1" applyFill="1" applyBorder="1" applyAlignment="1" applyProtection="1">
      <alignment horizontal="left" vertical="center"/>
      <protection locked="0"/>
    </xf>
    <xf numFmtId="164" fontId="10" fillId="0" borderId="31" xfId="0" applyNumberFormat="1" applyFont="1" applyFill="1" applyBorder="1" applyAlignment="1" applyProtection="1">
      <alignment horizontal="left" vertical="center"/>
    </xf>
    <xf numFmtId="164" fontId="10" fillId="0" borderId="12" xfId="0" applyNumberFormat="1" applyFont="1" applyFill="1" applyBorder="1" applyAlignment="1" applyProtection="1">
      <alignment horizontal="left" vertical="center"/>
    </xf>
    <xf numFmtId="164" fontId="10" fillId="0" borderId="13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40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vertical="center"/>
      <protection locked="0"/>
    </xf>
    <xf numFmtId="165" fontId="10" fillId="0" borderId="35" xfId="0" applyNumberFormat="1" applyFont="1" applyFill="1" applyBorder="1" applyAlignment="1" applyProtection="1">
      <alignment horizontal="left" vertical="center"/>
    </xf>
    <xf numFmtId="165" fontId="10" fillId="0" borderId="1" xfId="0" applyNumberFormat="1" applyFont="1" applyFill="1" applyBorder="1" applyAlignment="1" applyProtection="1">
      <alignment horizontal="left" vertical="center"/>
    </xf>
    <xf numFmtId="165" fontId="10" fillId="0" borderId="41" xfId="0" applyNumberFormat="1" applyFont="1" applyFill="1" applyBorder="1" applyAlignment="1" applyProtection="1">
      <alignment horizontal="left" vertical="center"/>
    </xf>
    <xf numFmtId="49" fontId="9" fillId="2" borderId="2" xfId="0" applyNumberFormat="1" applyFont="1" applyFill="1" applyBorder="1" applyAlignment="1" applyProtection="1">
      <alignment vertical="center"/>
      <protection locked="0"/>
    </xf>
    <xf numFmtId="49" fontId="9" fillId="2" borderId="8" xfId="0" applyNumberFormat="1" applyFont="1" applyFill="1" applyBorder="1" applyAlignment="1" applyProtection="1">
      <alignment vertical="center"/>
      <protection locked="0"/>
    </xf>
    <xf numFmtId="49" fontId="9" fillId="2" borderId="29" xfId="0" applyNumberFormat="1" applyFont="1" applyFill="1" applyBorder="1" applyAlignment="1" applyProtection="1">
      <alignment vertical="center"/>
      <protection locked="0"/>
    </xf>
    <xf numFmtId="44" fontId="9" fillId="0" borderId="35" xfId="1" applyFont="1" applyFill="1" applyBorder="1" applyAlignment="1" applyProtection="1">
      <alignment vertical="center"/>
    </xf>
    <xf numFmtId="44" fontId="9" fillId="0" borderId="1" xfId="1" applyFont="1" applyFill="1" applyBorder="1" applyAlignment="1" applyProtection="1">
      <alignment vertical="center"/>
    </xf>
    <xf numFmtId="44" fontId="9" fillId="0" borderId="41" xfId="1" applyFont="1" applyFill="1" applyBorder="1" applyAlignment="1" applyProtection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/>
    </xf>
    <xf numFmtId="166" fontId="9" fillId="2" borderId="35" xfId="1" applyNumberFormat="1" applyFont="1" applyFill="1" applyBorder="1" applyAlignment="1" applyProtection="1">
      <alignment vertical="center"/>
      <protection locked="0"/>
    </xf>
    <xf numFmtId="166" fontId="9" fillId="2" borderId="1" xfId="1" applyNumberFormat="1" applyFont="1" applyFill="1" applyBorder="1" applyAlignment="1" applyProtection="1">
      <alignment vertical="center"/>
      <protection locked="0"/>
    </xf>
    <xf numFmtId="166" fontId="9" fillId="2" borderId="41" xfId="1" applyNumberFormat="1" applyFont="1" applyFill="1" applyBorder="1" applyAlignment="1" applyProtection="1">
      <alignment vertical="center"/>
      <protection locked="0"/>
    </xf>
    <xf numFmtId="166" fontId="10" fillId="0" borderId="39" xfId="1" applyNumberFormat="1" applyFont="1" applyFill="1" applyBorder="1" applyAlignment="1" applyProtection="1">
      <alignment vertical="center"/>
    </xf>
    <xf numFmtId="166" fontId="10" fillId="0" borderId="15" xfId="1" applyNumberFormat="1" applyFont="1" applyFill="1" applyBorder="1" applyAlignment="1" applyProtection="1">
      <alignment vertical="center"/>
    </xf>
    <xf numFmtId="166" fontId="10" fillId="0" borderId="42" xfId="1" applyNumberFormat="1" applyFont="1" applyFill="1" applyBorder="1" applyAlignment="1" applyProtection="1">
      <alignment vertical="center"/>
    </xf>
    <xf numFmtId="166" fontId="10" fillId="0" borderId="52" xfId="1" applyNumberFormat="1" applyFont="1" applyFill="1" applyBorder="1" applyAlignment="1" applyProtection="1">
      <alignment vertical="center"/>
    </xf>
    <xf numFmtId="166" fontId="10" fillId="0" borderId="18" xfId="1" applyNumberFormat="1" applyFont="1" applyFill="1" applyBorder="1" applyAlignment="1" applyProtection="1">
      <alignment vertical="center"/>
    </xf>
    <xf numFmtId="166" fontId="10" fillId="0" borderId="53" xfId="1" applyNumberFormat="1" applyFont="1" applyFill="1" applyBorder="1" applyAlignment="1" applyProtection="1">
      <alignment vertical="center"/>
    </xf>
    <xf numFmtId="166" fontId="9" fillId="0" borderId="35" xfId="1" applyNumberFormat="1" applyFont="1" applyFill="1" applyBorder="1" applyAlignment="1" applyProtection="1">
      <alignment vertical="center"/>
    </xf>
    <xf numFmtId="166" fontId="9" fillId="0" borderId="1" xfId="1" applyNumberFormat="1" applyFont="1" applyFill="1" applyBorder="1" applyAlignment="1" applyProtection="1">
      <alignment vertical="center"/>
    </xf>
    <xf numFmtId="166" fontId="9" fillId="0" borderId="41" xfId="1" applyNumberFormat="1" applyFont="1" applyFill="1" applyBorder="1" applyAlignment="1" applyProtection="1">
      <alignment vertical="center"/>
    </xf>
    <xf numFmtId="166" fontId="9" fillId="0" borderId="54" xfId="1" applyNumberFormat="1" applyFont="1" applyFill="1" applyBorder="1" applyAlignment="1" applyProtection="1">
      <alignment vertical="center"/>
    </xf>
    <xf numFmtId="166" fontId="9" fillId="0" borderId="48" xfId="1" applyNumberFormat="1" applyFont="1" applyFill="1" applyBorder="1" applyAlignment="1" applyProtection="1">
      <alignment vertical="center"/>
    </xf>
    <xf numFmtId="166" fontId="9" fillId="0" borderId="55" xfId="1" applyNumberFormat="1" applyFont="1" applyFill="1" applyBorder="1" applyAlignment="1" applyProtection="1">
      <alignment vertical="center"/>
    </xf>
    <xf numFmtId="166" fontId="9" fillId="0" borderId="39" xfId="1" applyNumberFormat="1" applyFont="1" applyFill="1" applyBorder="1" applyAlignment="1" applyProtection="1">
      <alignment vertical="center"/>
    </xf>
    <xf numFmtId="166" fontId="9" fillId="0" borderId="15" xfId="1" applyNumberFormat="1" applyFont="1" applyFill="1" applyBorder="1" applyAlignment="1" applyProtection="1">
      <alignment vertical="center"/>
    </xf>
    <xf numFmtId="166" fontId="9" fillId="0" borderId="42" xfId="1" applyNumberFormat="1" applyFont="1" applyFill="1" applyBorder="1" applyAlignment="1" applyProtection="1">
      <alignment vertical="center"/>
    </xf>
    <xf numFmtId="0" fontId="10" fillId="0" borderId="3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35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18" fillId="0" borderId="4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4" fontId="9" fillId="2" borderId="35" xfId="1" applyFont="1" applyFill="1" applyBorder="1" applyAlignment="1" applyProtection="1">
      <alignment horizontal="center" vertical="center" wrapText="1"/>
      <protection locked="0"/>
    </xf>
    <xf numFmtId="44" fontId="9" fillId="2" borderId="1" xfId="1" applyFont="1" applyFill="1" applyBorder="1" applyAlignment="1" applyProtection="1">
      <alignment horizontal="center" vertical="center" wrapText="1"/>
      <protection locked="0"/>
    </xf>
    <xf numFmtId="44" fontId="9" fillId="2" borderId="41" xfId="1" applyFont="1" applyFill="1" applyBorder="1" applyAlignment="1" applyProtection="1">
      <alignment horizontal="center" vertical="center" wrapText="1"/>
      <protection locked="0"/>
    </xf>
    <xf numFmtId="0" fontId="10" fillId="0" borderId="49" xfId="0" applyFont="1" applyFill="1" applyBorder="1" applyAlignment="1" applyProtection="1">
      <alignment horizontal="left" vertical="center" wrapText="1"/>
      <protection locked="0"/>
    </xf>
    <xf numFmtId="0" fontId="8" fillId="0" borderId="48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44" fontId="9" fillId="0" borderId="54" xfId="1" applyFont="1" applyFill="1" applyBorder="1" applyAlignment="1" applyProtection="1">
      <alignment horizontal="center" vertical="center" wrapText="1"/>
      <protection locked="0"/>
    </xf>
    <xf numFmtId="44" fontId="9" fillId="0" borderId="48" xfId="1" applyFont="1" applyFill="1" applyBorder="1" applyAlignment="1" applyProtection="1">
      <alignment horizontal="center" vertical="center" wrapText="1"/>
      <protection locked="0"/>
    </xf>
    <xf numFmtId="44" fontId="9" fillId="0" borderId="55" xfId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9" fillId="2" borderId="8" xfId="0" applyFont="1" applyFill="1" applyBorder="1" applyAlignment="1" applyProtection="1">
      <alignment vertical="center" wrapText="1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44" fontId="9" fillId="2" borderId="2" xfId="1" applyFont="1" applyFill="1" applyBorder="1" applyAlignment="1" applyProtection="1">
      <alignment horizontal="center" vertical="center" wrapText="1"/>
      <protection locked="0"/>
    </xf>
    <xf numFmtId="44" fontId="9" fillId="2" borderId="8" xfId="1" applyFont="1" applyFill="1" applyBorder="1" applyAlignment="1" applyProtection="1">
      <alignment horizontal="center" vertical="center" wrapText="1"/>
      <protection locked="0"/>
    </xf>
    <xf numFmtId="44" fontId="9" fillId="2" borderId="29" xfId="1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49" fontId="9" fillId="2" borderId="14" xfId="0" applyNumberFormat="1" applyFont="1" applyFill="1" applyBorder="1" applyAlignment="1" applyProtection="1">
      <alignment vertical="center"/>
      <protection locked="0"/>
    </xf>
    <xf numFmtId="49" fontId="9" fillId="2" borderId="16" xfId="0" applyNumberFormat="1" applyFont="1" applyFill="1" applyBorder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9" fillId="2" borderId="38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49" fontId="9" fillId="2" borderId="38" xfId="0" applyNumberFormat="1" applyFont="1" applyFill="1" applyBorder="1" applyAlignment="1" applyProtection="1">
      <alignment vertical="center"/>
      <protection locked="0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7" fontId="9" fillId="2" borderId="35" xfId="1" applyNumberFormat="1" applyFont="1" applyFill="1" applyBorder="1" applyAlignment="1" applyProtection="1">
      <alignment vertical="center"/>
      <protection locked="0"/>
    </xf>
    <xf numFmtId="167" fontId="9" fillId="2" borderId="1" xfId="1" applyNumberFormat="1" applyFont="1" applyFill="1" applyBorder="1" applyAlignment="1" applyProtection="1">
      <alignment vertical="center"/>
      <protection locked="0"/>
    </xf>
    <xf numFmtId="0" fontId="9" fillId="0" borderId="3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14" fontId="9" fillId="2" borderId="39" xfId="0" applyNumberFormat="1" applyFont="1" applyFill="1" applyBorder="1" applyAlignment="1" applyProtection="1">
      <alignment horizontal="left" vertical="center"/>
      <protection locked="0"/>
    </xf>
    <xf numFmtId="14" fontId="9" fillId="2" borderId="15" xfId="0" applyNumberFormat="1" applyFont="1" applyFill="1" applyBorder="1" applyAlignment="1" applyProtection="1">
      <alignment horizontal="left" vertical="center"/>
      <protection locked="0"/>
    </xf>
    <xf numFmtId="14" fontId="9" fillId="2" borderId="16" xfId="0" applyNumberFormat="1" applyFont="1" applyFill="1" applyBorder="1" applyAlignment="1" applyProtection="1">
      <alignment horizontal="left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14" fontId="9" fillId="2" borderId="0" xfId="0" applyNumberFormat="1" applyFont="1" applyFill="1" applyBorder="1" applyAlignment="1" applyProtection="1">
      <alignment horizontal="center" vertical="center"/>
      <protection locked="0"/>
    </xf>
    <xf numFmtId="14" fontId="9" fillId="2" borderId="10" xfId="0" applyNumberFormat="1" applyFont="1" applyFill="1" applyBorder="1" applyAlignment="1" applyProtection="1">
      <alignment horizontal="left" vertical="center"/>
      <protection locked="0"/>
    </xf>
    <xf numFmtId="14" fontId="9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53</xdr:row>
          <xdr:rowOff>28575</xdr:rowOff>
        </xdr:from>
        <xdr:to>
          <xdr:col>1</xdr:col>
          <xdr:colOff>333375</xdr:colOff>
          <xdr:row>53</xdr:row>
          <xdr:rowOff>209550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53</xdr:row>
          <xdr:rowOff>28575</xdr:rowOff>
        </xdr:from>
        <xdr:to>
          <xdr:col>4</xdr:col>
          <xdr:colOff>333375</xdr:colOff>
          <xdr:row>53</xdr:row>
          <xdr:rowOff>209550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57</xdr:row>
          <xdr:rowOff>28575</xdr:rowOff>
        </xdr:from>
        <xdr:to>
          <xdr:col>1</xdr:col>
          <xdr:colOff>333375</xdr:colOff>
          <xdr:row>57</xdr:row>
          <xdr:rowOff>209550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28575</xdr:rowOff>
        </xdr:from>
        <xdr:to>
          <xdr:col>1</xdr:col>
          <xdr:colOff>333375</xdr:colOff>
          <xdr:row>58</xdr:row>
          <xdr:rowOff>209550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28575</xdr:rowOff>
        </xdr:from>
        <xdr:to>
          <xdr:col>1</xdr:col>
          <xdr:colOff>333375</xdr:colOff>
          <xdr:row>59</xdr:row>
          <xdr:rowOff>209550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62</xdr:row>
          <xdr:rowOff>28575</xdr:rowOff>
        </xdr:from>
        <xdr:to>
          <xdr:col>1</xdr:col>
          <xdr:colOff>333375</xdr:colOff>
          <xdr:row>62</xdr:row>
          <xdr:rowOff>209550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65</xdr:row>
          <xdr:rowOff>28575</xdr:rowOff>
        </xdr:from>
        <xdr:to>
          <xdr:col>1</xdr:col>
          <xdr:colOff>333375</xdr:colOff>
          <xdr:row>65</xdr:row>
          <xdr:rowOff>209550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68</xdr:row>
          <xdr:rowOff>28575</xdr:rowOff>
        </xdr:from>
        <xdr:to>
          <xdr:col>1</xdr:col>
          <xdr:colOff>333375</xdr:colOff>
          <xdr:row>68</xdr:row>
          <xdr:rowOff>209550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68</xdr:row>
          <xdr:rowOff>28575</xdr:rowOff>
        </xdr:from>
        <xdr:to>
          <xdr:col>4</xdr:col>
          <xdr:colOff>333375</xdr:colOff>
          <xdr:row>68</xdr:row>
          <xdr:rowOff>209550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78</xdr:row>
          <xdr:rowOff>28575</xdr:rowOff>
        </xdr:from>
        <xdr:to>
          <xdr:col>1</xdr:col>
          <xdr:colOff>333375</xdr:colOff>
          <xdr:row>78</xdr:row>
          <xdr:rowOff>209550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78</xdr:row>
          <xdr:rowOff>28575</xdr:rowOff>
        </xdr:from>
        <xdr:to>
          <xdr:col>4</xdr:col>
          <xdr:colOff>333375</xdr:colOff>
          <xdr:row>78</xdr:row>
          <xdr:rowOff>209550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93</xdr:row>
          <xdr:rowOff>47625</xdr:rowOff>
        </xdr:from>
        <xdr:to>
          <xdr:col>13</xdr:col>
          <xdr:colOff>95250</xdr:colOff>
          <xdr:row>93</xdr:row>
          <xdr:rowOff>209550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93</xdr:row>
          <xdr:rowOff>47625</xdr:rowOff>
        </xdr:from>
        <xdr:to>
          <xdr:col>15</xdr:col>
          <xdr:colOff>95250</xdr:colOff>
          <xdr:row>93</xdr:row>
          <xdr:rowOff>209550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94</xdr:row>
          <xdr:rowOff>47625</xdr:rowOff>
        </xdr:from>
        <xdr:to>
          <xdr:col>13</xdr:col>
          <xdr:colOff>95250</xdr:colOff>
          <xdr:row>94</xdr:row>
          <xdr:rowOff>209550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94</xdr:row>
          <xdr:rowOff>47625</xdr:rowOff>
        </xdr:from>
        <xdr:to>
          <xdr:col>15</xdr:col>
          <xdr:colOff>95250</xdr:colOff>
          <xdr:row>94</xdr:row>
          <xdr:rowOff>209550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95</xdr:row>
          <xdr:rowOff>47625</xdr:rowOff>
        </xdr:from>
        <xdr:to>
          <xdr:col>13</xdr:col>
          <xdr:colOff>95250</xdr:colOff>
          <xdr:row>95</xdr:row>
          <xdr:rowOff>209550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95</xdr:row>
          <xdr:rowOff>47625</xdr:rowOff>
        </xdr:from>
        <xdr:to>
          <xdr:col>15</xdr:col>
          <xdr:colOff>95250</xdr:colOff>
          <xdr:row>95</xdr:row>
          <xdr:rowOff>209550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97</xdr:row>
          <xdr:rowOff>47625</xdr:rowOff>
        </xdr:from>
        <xdr:to>
          <xdr:col>11</xdr:col>
          <xdr:colOff>95250</xdr:colOff>
          <xdr:row>97</xdr:row>
          <xdr:rowOff>209550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97</xdr:row>
          <xdr:rowOff>47625</xdr:rowOff>
        </xdr:from>
        <xdr:to>
          <xdr:col>13</xdr:col>
          <xdr:colOff>95250</xdr:colOff>
          <xdr:row>97</xdr:row>
          <xdr:rowOff>209550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97</xdr:row>
          <xdr:rowOff>47625</xdr:rowOff>
        </xdr:from>
        <xdr:to>
          <xdr:col>15</xdr:col>
          <xdr:colOff>95250</xdr:colOff>
          <xdr:row>97</xdr:row>
          <xdr:rowOff>209550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98</xdr:row>
          <xdr:rowOff>47625</xdr:rowOff>
        </xdr:from>
        <xdr:to>
          <xdr:col>11</xdr:col>
          <xdr:colOff>95250</xdr:colOff>
          <xdr:row>98</xdr:row>
          <xdr:rowOff>209550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98</xdr:row>
          <xdr:rowOff>47625</xdr:rowOff>
        </xdr:from>
        <xdr:to>
          <xdr:col>13</xdr:col>
          <xdr:colOff>95250</xdr:colOff>
          <xdr:row>98</xdr:row>
          <xdr:rowOff>209550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98</xdr:row>
          <xdr:rowOff>47625</xdr:rowOff>
        </xdr:from>
        <xdr:to>
          <xdr:col>15</xdr:col>
          <xdr:colOff>95250</xdr:colOff>
          <xdr:row>98</xdr:row>
          <xdr:rowOff>209550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99</xdr:row>
          <xdr:rowOff>47625</xdr:rowOff>
        </xdr:from>
        <xdr:to>
          <xdr:col>11</xdr:col>
          <xdr:colOff>95250</xdr:colOff>
          <xdr:row>99</xdr:row>
          <xdr:rowOff>209550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99</xdr:row>
          <xdr:rowOff>47625</xdr:rowOff>
        </xdr:from>
        <xdr:to>
          <xdr:col>13</xdr:col>
          <xdr:colOff>95250</xdr:colOff>
          <xdr:row>99</xdr:row>
          <xdr:rowOff>209550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99</xdr:row>
          <xdr:rowOff>47625</xdr:rowOff>
        </xdr:from>
        <xdr:to>
          <xdr:col>15</xdr:col>
          <xdr:colOff>95250</xdr:colOff>
          <xdr:row>99</xdr:row>
          <xdr:rowOff>209550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100</xdr:row>
          <xdr:rowOff>47625</xdr:rowOff>
        </xdr:from>
        <xdr:to>
          <xdr:col>11</xdr:col>
          <xdr:colOff>95250</xdr:colOff>
          <xdr:row>100</xdr:row>
          <xdr:rowOff>209550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100</xdr:row>
          <xdr:rowOff>47625</xdr:rowOff>
        </xdr:from>
        <xdr:to>
          <xdr:col>13</xdr:col>
          <xdr:colOff>95250</xdr:colOff>
          <xdr:row>100</xdr:row>
          <xdr:rowOff>209550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100</xdr:row>
          <xdr:rowOff>47625</xdr:rowOff>
        </xdr:from>
        <xdr:to>
          <xdr:col>15</xdr:col>
          <xdr:colOff>95250</xdr:colOff>
          <xdr:row>100</xdr:row>
          <xdr:rowOff>209550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101</xdr:row>
          <xdr:rowOff>47625</xdr:rowOff>
        </xdr:from>
        <xdr:to>
          <xdr:col>13</xdr:col>
          <xdr:colOff>95250</xdr:colOff>
          <xdr:row>101</xdr:row>
          <xdr:rowOff>209550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101</xdr:row>
          <xdr:rowOff>47625</xdr:rowOff>
        </xdr:from>
        <xdr:to>
          <xdr:col>15</xdr:col>
          <xdr:colOff>95250</xdr:colOff>
          <xdr:row>101</xdr:row>
          <xdr:rowOff>209550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102</xdr:row>
          <xdr:rowOff>47625</xdr:rowOff>
        </xdr:from>
        <xdr:to>
          <xdr:col>13</xdr:col>
          <xdr:colOff>95250</xdr:colOff>
          <xdr:row>102</xdr:row>
          <xdr:rowOff>209550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102</xdr:row>
          <xdr:rowOff>47625</xdr:rowOff>
        </xdr:from>
        <xdr:to>
          <xdr:col>15</xdr:col>
          <xdr:colOff>95250</xdr:colOff>
          <xdr:row>102</xdr:row>
          <xdr:rowOff>209550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103</xdr:row>
          <xdr:rowOff>47625</xdr:rowOff>
        </xdr:from>
        <xdr:to>
          <xdr:col>13</xdr:col>
          <xdr:colOff>95250</xdr:colOff>
          <xdr:row>103</xdr:row>
          <xdr:rowOff>209550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103</xdr:row>
          <xdr:rowOff>47625</xdr:rowOff>
        </xdr:from>
        <xdr:to>
          <xdr:col>15</xdr:col>
          <xdr:colOff>95250</xdr:colOff>
          <xdr:row>103</xdr:row>
          <xdr:rowOff>209550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80</xdr:row>
          <xdr:rowOff>28575</xdr:rowOff>
        </xdr:from>
        <xdr:to>
          <xdr:col>1</xdr:col>
          <xdr:colOff>333375</xdr:colOff>
          <xdr:row>80</xdr:row>
          <xdr:rowOff>209550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96</xdr:row>
          <xdr:rowOff>47625</xdr:rowOff>
        </xdr:from>
        <xdr:to>
          <xdr:col>13</xdr:col>
          <xdr:colOff>95250</xdr:colOff>
          <xdr:row>96</xdr:row>
          <xdr:rowOff>209550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96</xdr:row>
          <xdr:rowOff>47625</xdr:rowOff>
        </xdr:from>
        <xdr:to>
          <xdr:col>15</xdr:col>
          <xdr:colOff>95250</xdr:colOff>
          <xdr:row>96</xdr:row>
          <xdr:rowOff>209550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28575</xdr:rowOff>
        </xdr:from>
        <xdr:to>
          <xdr:col>1</xdr:col>
          <xdr:colOff>333375</xdr:colOff>
          <xdr:row>61</xdr:row>
          <xdr:rowOff>209550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64</xdr:row>
          <xdr:rowOff>28575</xdr:rowOff>
        </xdr:from>
        <xdr:to>
          <xdr:col>1</xdr:col>
          <xdr:colOff>333375</xdr:colOff>
          <xdr:row>64</xdr:row>
          <xdr:rowOff>209550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68</xdr:row>
          <xdr:rowOff>28575</xdr:rowOff>
        </xdr:from>
        <xdr:to>
          <xdr:col>7</xdr:col>
          <xdr:colOff>333375</xdr:colOff>
          <xdr:row>68</xdr:row>
          <xdr:rowOff>209550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9525</xdr:rowOff>
        </xdr:from>
        <xdr:to>
          <xdr:col>7</xdr:col>
          <xdr:colOff>371475</xdr:colOff>
          <xdr:row>8</xdr:row>
          <xdr:rowOff>180975</xdr:rowOff>
        </xdr:to>
        <xdr:sp macro="" textlink="">
          <xdr:nvSpPr>
            <xdr:cNvPr id="26638" name="Object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2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28575</xdr:rowOff>
        </xdr:from>
        <xdr:to>
          <xdr:col>11</xdr:col>
          <xdr:colOff>0</xdr:colOff>
          <xdr:row>22</xdr:row>
          <xdr:rowOff>209550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4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28575</xdr:rowOff>
        </xdr:from>
        <xdr:to>
          <xdr:col>11</xdr:col>
          <xdr:colOff>0</xdr:colOff>
          <xdr:row>25</xdr:row>
          <xdr:rowOff>209550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4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28575</xdr:rowOff>
        </xdr:from>
        <xdr:to>
          <xdr:col>8</xdr:col>
          <xdr:colOff>0</xdr:colOff>
          <xdr:row>25</xdr:row>
          <xdr:rowOff>209550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4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28575</xdr:rowOff>
        </xdr:from>
        <xdr:to>
          <xdr:col>8</xdr:col>
          <xdr:colOff>0</xdr:colOff>
          <xdr:row>22</xdr:row>
          <xdr:rowOff>209550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4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38100</xdr:rowOff>
        </xdr:from>
        <xdr:to>
          <xdr:col>1</xdr:col>
          <xdr:colOff>0</xdr:colOff>
          <xdr:row>10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5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38100</xdr:rowOff>
        </xdr:from>
        <xdr:to>
          <xdr:col>1</xdr:col>
          <xdr:colOff>0</xdr:colOff>
          <xdr:row>11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5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12</xdr:row>
          <xdr:rowOff>38100</xdr:rowOff>
        </xdr:from>
        <xdr:to>
          <xdr:col>1</xdr:col>
          <xdr:colOff>0</xdr:colOff>
          <xdr:row>12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5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</xdr:row>
          <xdr:rowOff>38100</xdr:rowOff>
        </xdr:from>
        <xdr:to>
          <xdr:col>1</xdr:col>
          <xdr:colOff>0</xdr:colOff>
          <xdr:row>13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5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38100</xdr:rowOff>
        </xdr:from>
        <xdr:to>
          <xdr:col>1</xdr:col>
          <xdr:colOff>0</xdr:colOff>
          <xdr:row>14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5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</xdr:row>
          <xdr:rowOff>38100</xdr:rowOff>
        </xdr:from>
        <xdr:to>
          <xdr:col>1</xdr:col>
          <xdr:colOff>0</xdr:colOff>
          <xdr:row>15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5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38100</xdr:rowOff>
        </xdr:from>
        <xdr:to>
          <xdr:col>1</xdr:col>
          <xdr:colOff>0</xdr:colOff>
          <xdr:row>19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5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38100</xdr:rowOff>
        </xdr:from>
        <xdr:to>
          <xdr:col>1</xdr:col>
          <xdr:colOff>0</xdr:colOff>
          <xdr:row>23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5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16</xdr:row>
          <xdr:rowOff>38100</xdr:rowOff>
        </xdr:from>
        <xdr:to>
          <xdr:col>1</xdr:col>
          <xdr:colOff>0</xdr:colOff>
          <xdr:row>16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5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9525</xdr:rowOff>
        </xdr:from>
        <xdr:to>
          <xdr:col>7</xdr:col>
          <xdr:colOff>371475</xdr:colOff>
          <xdr:row>8</xdr:row>
          <xdr:rowOff>190500</xdr:rowOff>
        </xdr:to>
        <xdr:sp macro="" textlink="">
          <xdr:nvSpPr>
            <xdr:cNvPr id="9225" name="Object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6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ctrlProp" Target="../ctrlProps/ctrlProp4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5" Type="http://schemas.openxmlformats.org/officeDocument/2006/relationships/ctrlProp" Target="../ctrlProps/ctrlProp47.xml"/><Relationship Id="rId10" Type="http://schemas.openxmlformats.org/officeDocument/2006/relationships/ctrlProp" Target="../ctrlProps/ctrlProp52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135"/>
  <sheetViews>
    <sheetView showZeros="0" tabSelected="1" zoomScaleNormal="100" workbookViewId="0">
      <selection activeCell="I23" sqref="I23:P23"/>
    </sheetView>
  </sheetViews>
  <sheetFormatPr baseColWidth="10" defaultRowHeight="14.25" x14ac:dyDescent="0.25"/>
  <cols>
    <col min="1" max="1" width="4.28515625" style="2" customWidth="1"/>
    <col min="2" max="16" width="5.7109375" style="2" customWidth="1"/>
    <col min="17" max="17" width="11.42578125" style="2"/>
    <col min="18" max="18" width="11.42578125" style="116"/>
    <col min="19" max="16384" width="11.42578125" style="2"/>
  </cols>
  <sheetData>
    <row r="1" spans="1:18" ht="18" customHeight="1" x14ac:dyDescent="0.25">
      <c r="A1" s="55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R1" s="115" t="s">
        <v>160</v>
      </c>
    </row>
    <row r="2" spans="1:18" ht="21" customHeight="1" x14ac:dyDescent="0.25">
      <c r="A2" s="56" t="s">
        <v>19</v>
      </c>
      <c r="B2" s="7"/>
      <c r="C2" s="187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</row>
    <row r="3" spans="1:18" ht="15" customHeight="1" x14ac:dyDescent="0.25">
      <c r="A3" s="56"/>
      <c r="B3" s="7"/>
      <c r="C3" s="198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0"/>
    </row>
    <row r="4" spans="1:18" ht="15" customHeight="1" x14ac:dyDescent="0.25">
      <c r="A4" s="48" t="s">
        <v>44</v>
      </c>
      <c r="B4" s="9"/>
      <c r="C4" s="204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6"/>
    </row>
    <row r="5" spans="1:18" ht="15" customHeight="1" x14ac:dyDescent="0.25">
      <c r="A5" s="48"/>
      <c r="B5" s="9"/>
      <c r="C5" s="207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9"/>
    </row>
    <row r="6" spans="1:18" ht="18" customHeight="1" x14ac:dyDescent="0.25">
      <c r="A6" s="57" t="s">
        <v>40</v>
      </c>
      <c r="B6" s="69"/>
      <c r="C6" s="190"/>
      <c r="D6" s="191"/>
      <c r="E6" s="191"/>
      <c r="F6" s="191"/>
      <c r="G6" s="191"/>
      <c r="H6" s="192"/>
      <c r="I6" s="133" t="s">
        <v>41</v>
      </c>
      <c r="J6" s="134"/>
      <c r="K6" s="190"/>
      <c r="L6" s="191"/>
      <c r="M6" s="191"/>
      <c r="N6" s="191"/>
      <c r="O6" s="191"/>
      <c r="P6" s="196"/>
    </row>
    <row r="7" spans="1:18" ht="18" customHeight="1" x14ac:dyDescent="0.25">
      <c r="A7" s="57" t="s">
        <v>23</v>
      </c>
      <c r="B7" s="69"/>
      <c r="C7" s="193"/>
      <c r="D7" s="194"/>
      <c r="E7" s="194"/>
      <c r="F7" s="194"/>
      <c r="G7" s="194"/>
      <c r="H7" s="195"/>
      <c r="I7" s="133" t="s">
        <v>42</v>
      </c>
      <c r="J7" s="134"/>
      <c r="K7" s="193"/>
      <c r="L7" s="194"/>
      <c r="M7" s="194"/>
      <c r="N7" s="194"/>
      <c r="O7" s="194"/>
      <c r="P7" s="197"/>
    </row>
    <row r="8" spans="1:18" ht="21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8" s="38" customFormat="1" ht="21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R9" s="116"/>
    </row>
    <row r="10" spans="1:18" ht="15" customHeight="1" x14ac:dyDescent="0.25">
      <c r="A10" s="13" t="s">
        <v>15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8" ht="15" customHeight="1" x14ac:dyDescent="0.25">
      <c r="A11" s="13" t="s">
        <v>16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8" ht="15" customHeight="1" x14ac:dyDescent="0.25">
      <c r="A12" s="13" t="s">
        <v>17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8" s="38" customFormat="1" ht="21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R13" s="116"/>
    </row>
    <row r="14" spans="1:18" ht="21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8" ht="18" customHeight="1" x14ac:dyDescent="0.25">
      <c r="A15" s="64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8" ht="1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8" ht="15" customHeight="1" x14ac:dyDescent="0.25">
      <c r="A17" s="13" t="s">
        <v>270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8" ht="15" customHeight="1" x14ac:dyDescent="0.25">
      <c r="A18" s="13" t="s">
        <v>76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8" ht="15" customHeight="1" x14ac:dyDescent="0.25">
      <c r="A19" s="13" t="s">
        <v>77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8" ht="1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8" s="38" customFormat="1" ht="18" customHeight="1" x14ac:dyDescent="0.25">
      <c r="A21" s="21" t="s">
        <v>21</v>
      </c>
      <c r="R21" s="116"/>
    </row>
    <row r="22" spans="1:18" s="38" customFormat="1" ht="1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R22" s="116"/>
    </row>
    <row r="23" spans="1:18" ht="18" customHeight="1" x14ac:dyDescent="0.25">
      <c r="A23" s="58" t="s">
        <v>90</v>
      </c>
      <c r="B23" s="46" t="s">
        <v>22</v>
      </c>
      <c r="C23" s="24"/>
      <c r="D23" s="24"/>
      <c r="E23" s="24"/>
      <c r="F23" s="24"/>
      <c r="G23" s="24"/>
      <c r="H23" s="24"/>
      <c r="I23" s="201">
        <v>2025</v>
      </c>
      <c r="J23" s="202"/>
      <c r="K23" s="202"/>
      <c r="L23" s="202"/>
      <c r="M23" s="202"/>
      <c r="N23" s="202"/>
      <c r="O23" s="202"/>
      <c r="P23" s="203"/>
    </row>
    <row r="24" spans="1:18" ht="18" customHeight="1" x14ac:dyDescent="0.25">
      <c r="A24" s="42"/>
      <c r="B24" s="79" t="s">
        <v>50</v>
      </c>
      <c r="C24" s="80"/>
      <c r="D24" s="80"/>
      <c r="E24" s="80"/>
      <c r="F24" s="80"/>
      <c r="G24" s="80"/>
      <c r="H24" s="80"/>
      <c r="I24" s="215" t="str">
        <f>IF(Fin.plan!M20&gt;0,Fin.plan!M20,"  Werte werden aus Fin.plan übernommen!")</f>
        <v xml:space="preserve">  Werte werden aus Fin.plan übernommen!</v>
      </c>
      <c r="J24" s="216"/>
      <c r="K24" s="216"/>
      <c r="L24" s="216"/>
      <c r="M24" s="216"/>
      <c r="N24" s="216"/>
      <c r="O24" s="216"/>
      <c r="P24" s="217"/>
      <c r="R24" s="116" t="s">
        <v>249</v>
      </c>
    </row>
    <row r="25" spans="1:18" s="38" customFormat="1" ht="18" customHeight="1" x14ac:dyDescent="0.25">
      <c r="A25" s="42"/>
      <c r="B25" s="79"/>
      <c r="C25" s="80" t="s">
        <v>291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61"/>
      <c r="R25" s="116"/>
    </row>
    <row r="26" spans="1:18" s="38" customFormat="1" ht="1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R26" s="116"/>
    </row>
    <row r="27" spans="1:18" ht="18" customHeight="1" x14ac:dyDescent="0.25">
      <c r="A27" s="59" t="s">
        <v>47</v>
      </c>
      <c r="B27" s="46" t="s">
        <v>248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</row>
    <row r="28" spans="1:18" ht="18" customHeight="1" x14ac:dyDescent="0.25">
      <c r="A28" s="42"/>
      <c r="B28" s="70" t="s">
        <v>141</v>
      </c>
      <c r="C28" s="71"/>
      <c r="D28" s="71"/>
      <c r="E28" s="176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8"/>
    </row>
    <row r="29" spans="1:18" ht="18" customHeight="1" x14ac:dyDescent="0.25">
      <c r="A29" s="42"/>
      <c r="B29" s="70" t="s">
        <v>8</v>
      </c>
      <c r="C29" s="71"/>
      <c r="D29" s="71"/>
      <c r="E29" s="176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8"/>
    </row>
    <row r="30" spans="1:18" ht="18" customHeight="1" x14ac:dyDescent="0.25">
      <c r="A30" s="42"/>
      <c r="B30" s="70" t="s">
        <v>40</v>
      </c>
      <c r="C30" s="71"/>
      <c r="D30" s="71"/>
      <c r="E30" s="179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1"/>
    </row>
    <row r="31" spans="1:18" ht="18" customHeight="1" x14ac:dyDescent="0.25">
      <c r="A31" s="49"/>
      <c r="B31" s="70" t="s">
        <v>23</v>
      </c>
      <c r="C31" s="71"/>
      <c r="D31" s="71"/>
      <c r="E31" s="176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8"/>
    </row>
    <row r="32" spans="1:18" ht="18" customHeight="1" x14ac:dyDescent="0.25">
      <c r="A32" s="50" t="s">
        <v>48</v>
      </c>
      <c r="B32" s="70" t="s">
        <v>61</v>
      </c>
      <c r="C32" s="71"/>
      <c r="D32" s="71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60"/>
    </row>
    <row r="33" spans="1:18" ht="18" customHeight="1" x14ac:dyDescent="0.25">
      <c r="A33" s="42"/>
      <c r="B33" s="70" t="s">
        <v>141</v>
      </c>
      <c r="C33" s="71"/>
      <c r="D33" s="71"/>
      <c r="E33" s="176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8"/>
    </row>
    <row r="34" spans="1:18" ht="18" customHeight="1" x14ac:dyDescent="0.25">
      <c r="A34" s="42"/>
      <c r="B34" s="70" t="s">
        <v>8</v>
      </c>
      <c r="C34" s="71"/>
      <c r="D34" s="71"/>
      <c r="E34" s="176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8"/>
    </row>
    <row r="35" spans="1:18" ht="18" customHeight="1" x14ac:dyDescent="0.25">
      <c r="A35" s="42"/>
      <c r="B35" s="13" t="s">
        <v>40</v>
      </c>
      <c r="C35" s="70"/>
      <c r="D35" s="71"/>
      <c r="E35" s="179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1"/>
    </row>
    <row r="36" spans="1:18" ht="18" customHeight="1" x14ac:dyDescent="0.25">
      <c r="A36" s="49"/>
      <c r="B36" s="70" t="s">
        <v>23</v>
      </c>
      <c r="C36" s="71"/>
      <c r="D36" s="71"/>
      <c r="E36" s="176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8"/>
    </row>
    <row r="37" spans="1:18" ht="18" customHeight="1" x14ac:dyDescent="0.25">
      <c r="A37" s="50" t="s">
        <v>49</v>
      </c>
      <c r="B37" s="70" t="s">
        <v>165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61"/>
    </row>
    <row r="38" spans="1:18" ht="18" customHeight="1" x14ac:dyDescent="0.25">
      <c r="A38" s="42"/>
      <c r="B38" s="70" t="s">
        <v>141</v>
      </c>
      <c r="C38" s="71"/>
      <c r="D38" s="71"/>
      <c r="E38" s="176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8"/>
    </row>
    <row r="39" spans="1:18" ht="18" customHeight="1" x14ac:dyDescent="0.25">
      <c r="A39" s="42"/>
      <c r="B39" s="70" t="s">
        <v>8</v>
      </c>
      <c r="C39" s="71"/>
      <c r="D39" s="71"/>
      <c r="E39" s="176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8"/>
    </row>
    <row r="40" spans="1:18" ht="18" customHeight="1" x14ac:dyDescent="0.25">
      <c r="A40" s="42"/>
      <c r="B40" s="70" t="s">
        <v>40</v>
      </c>
      <c r="C40" s="71"/>
      <c r="D40" s="71"/>
      <c r="E40" s="179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1"/>
    </row>
    <row r="41" spans="1:18" s="23" customFormat="1" ht="18" customHeight="1" x14ac:dyDescent="0.25">
      <c r="A41" s="85"/>
      <c r="B41" s="73" t="s">
        <v>23</v>
      </c>
      <c r="C41" s="74"/>
      <c r="D41" s="74"/>
      <c r="E41" s="176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8"/>
      <c r="R41" s="117"/>
    </row>
    <row r="42" spans="1:18" s="38" customFormat="1" ht="18" customHeight="1" x14ac:dyDescent="0.25">
      <c r="A42" s="86"/>
      <c r="B42" s="79" t="s">
        <v>166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61"/>
      <c r="R42" s="116"/>
    </row>
    <row r="43" spans="1:18" s="38" customFormat="1" ht="18" customHeight="1" x14ac:dyDescent="0.25">
      <c r="A43" s="42"/>
      <c r="B43" s="79" t="s">
        <v>141</v>
      </c>
      <c r="C43" s="80"/>
      <c r="D43" s="80"/>
      <c r="E43" s="176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  <c r="R43" s="116"/>
    </row>
    <row r="44" spans="1:18" s="38" customFormat="1" ht="18" customHeight="1" x14ac:dyDescent="0.25">
      <c r="A44" s="42"/>
      <c r="B44" s="79" t="s">
        <v>8</v>
      </c>
      <c r="C44" s="80"/>
      <c r="D44" s="80"/>
      <c r="E44" s="176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8"/>
      <c r="R44" s="116"/>
    </row>
    <row r="45" spans="1:18" s="38" customFormat="1" ht="18" customHeight="1" x14ac:dyDescent="0.25">
      <c r="A45" s="42"/>
      <c r="B45" s="79" t="s">
        <v>40</v>
      </c>
      <c r="C45" s="80"/>
      <c r="D45" s="80"/>
      <c r="E45" s="179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  <c r="R45" s="116"/>
    </row>
    <row r="46" spans="1:18" s="23" customFormat="1" ht="18" customHeight="1" x14ac:dyDescent="0.25">
      <c r="A46" s="82"/>
      <c r="B46" s="83" t="s">
        <v>23</v>
      </c>
      <c r="C46" s="84"/>
      <c r="D46" s="84"/>
      <c r="E46" s="214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  <c r="R46" s="117"/>
    </row>
    <row r="47" spans="1:18" s="23" customFormat="1" ht="15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R47" s="117"/>
    </row>
    <row r="48" spans="1:18" ht="18" customHeight="1" x14ac:dyDescent="0.2">
      <c r="A48" s="135" t="s">
        <v>92</v>
      </c>
      <c r="B48" s="137" t="s">
        <v>250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41"/>
    </row>
    <row r="49" spans="1:18" ht="18" customHeight="1" x14ac:dyDescent="0.25">
      <c r="A49" s="42"/>
      <c r="B49" s="16" t="s">
        <v>251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60"/>
    </row>
    <row r="50" spans="1:18" ht="18" customHeight="1" x14ac:dyDescent="0.25">
      <c r="A50" s="42"/>
      <c r="B50" s="13" t="s">
        <v>253</v>
      </c>
      <c r="C50" s="13"/>
      <c r="D50" s="13"/>
      <c r="E50" s="13"/>
      <c r="F50" s="13"/>
      <c r="G50" s="13"/>
      <c r="H50" s="13"/>
      <c r="I50" s="13"/>
      <c r="J50" s="13"/>
      <c r="K50" s="13"/>
      <c r="L50" s="81"/>
      <c r="M50" s="172" t="s">
        <v>252</v>
      </c>
      <c r="N50" s="172"/>
      <c r="O50" s="172"/>
      <c r="P50" s="173"/>
    </row>
    <row r="51" spans="1:18" s="38" customFormat="1" ht="18" customHeight="1" x14ac:dyDescent="0.25">
      <c r="A51" s="49"/>
      <c r="B51" s="194" t="s">
        <v>254</v>
      </c>
      <c r="C51" s="194"/>
      <c r="D51" s="194"/>
      <c r="E51" s="194"/>
      <c r="F51" s="194"/>
      <c r="G51" s="194"/>
      <c r="H51" s="194"/>
      <c r="I51" s="194"/>
      <c r="J51" s="194"/>
      <c r="K51" s="194"/>
      <c r="L51" s="195"/>
      <c r="M51" s="221">
        <f>Fin.plan!M29</f>
        <v>0</v>
      </c>
      <c r="N51" s="222"/>
      <c r="O51" s="222"/>
      <c r="P51" s="223"/>
      <c r="R51" s="116" t="s">
        <v>255</v>
      </c>
    </row>
    <row r="52" spans="1:18" s="38" customFormat="1" ht="18" customHeight="1" x14ac:dyDescent="0.2">
      <c r="A52" s="138" t="s">
        <v>93</v>
      </c>
      <c r="B52" s="139" t="s">
        <v>51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43"/>
      <c r="R52" s="116"/>
    </row>
    <row r="53" spans="1:18" s="38" customFormat="1" ht="18" customHeight="1" x14ac:dyDescent="0.25">
      <c r="A53" s="42"/>
      <c r="B53" s="16" t="s">
        <v>52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60"/>
      <c r="R53" s="116"/>
    </row>
    <row r="54" spans="1:18" s="38" customFormat="1" ht="18" customHeight="1" x14ac:dyDescent="0.25">
      <c r="A54" s="45"/>
      <c r="B54" s="107"/>
      <c r="C54" s="27" t="s">
        <v>53</v>
      </c>
      <c r="D54" s="27"/>
      <c r="E54" s="108"/>
      <c r="F54" s="27" t="s">
        <v>54</v>
      </c>
      <c r="G54" s="27"/>
      <c r="H54" s="27"/>
      <c r="I54" s="27"/>
      <c r="J54" s="27"/>
      <c r="K54" s="27"/>
      <c r="L54" s="27"/>
      <c r="M54" s="27"/>
      <c r="N54" s="27"/>
      <c r="O54" s="27"/>
      <c r="P54" s="62"/>
      <c r="R54" s="116"/>
    </row>
    <row r="55" spans="1:18" s="38" customFormat="1" ht="1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R55" s="116"/>
    </row>
    <row r="56" spans="1:18" ht="18" customHeight="1" x14ac:dyDescent="0.25">
      <c r="A56" s="40" t="s">
        <v>25</v>
      </c>
      <c r="B56" s="46" t="s">
        <v>27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</row>
    <row r="57" spans="1:18" ht="18" customHeight="1" x14ac:dyDescent="0.25">
      <c r="A57" s="31" t="s">
        <v>113</v>
      </c>
      <c r="B57" s="6" t="s">
        <v>60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44"/>
    </row>
    <row r="58" spans="1:18" ht="18" customHeight="1" x14ac:dyDescent="0.25">
      <c r="A58" s="42"/>
      <c r="B58" s="112"/>
      <c r="C58" s="13" t="s">
        <v>56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43"/>
    </row>
    <row r="59" spans="1:18" ht="18" customHeight="1" x14ac:dyDescent="0.25">
      <c r="A59" s="42"/>
      <c r="B59" s="112"/>
      <c r="C59" s="13" t="s">
        <v>86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43"/>
    </row>
    <row r="60" spans="1:18" ht="18" customHeight="1" x14ac:dyDescent="0.25">
      <c r="A60" s="49"/>
      <c r="B60" s="111"/>
      <c r="C60" s="14" t="s">
        <v>55</v>
      </c>
      <c r="D60" s="14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1"/>
    </row>
    <row r="61" spans="1:18" ht="18" customHeight="1" x14ac:dyDescent="0.25">
      <c r="A61" s="31" t="s">
        <v>114</v>
      </c>
      <c r="B61" s="6" t="s">
        <v>59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44"/>
    </row>
    <row r="62" spans="1:18" s="38" customFormat="1" ht="18" customHeight="1" x14ac:dyDescent="0.25">
      <c r="A62" s="136"/>
      <c r="B62" s="112"/>
      <c r="C62" s="13" t="s">
        <v>256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43"/>
      <c r="R62" s="116"/>
    </row>
    <row r="63" spans="1:18" ht="18" customHeight="1" x14ac:dyDescent="0.25">
      <c r="A63" s="42"/>
      <c r="B63" s="111"/>
      <c r="C63" s="13" t="s">
        <v>257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43"/>
    </row>
    <row r="64" spans="1:18" ht="18" customHeight="1" x14ac:dyDescent="0.25">
      <c r="A64" s="31" t="s">
        <v>115</v>
      </c>
      <c r="B64" s="6" t="s">
        <v>28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44"/>
    </row>
    <row r="65" spans="1:18" s="38" customFormat="1" ht="18" customHeight="1" x14ac:dyDescent="0.25">
      <c r="A65" s="136"/>
      <c r="B65" s="112"/>
      <c r="C65" s="13" t="s">
        <v>87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43"/>
      <c r="R65" s="116"/>
    </row>
    <row r="66" spans="1:18" ht="18" customHeight="1" x14ac:dyDescent="0.25">
      <c r="A66" s="45"/>
      <c r="B66" s="110"/>
      <c r="C66" s="15" t="s">
        <v>88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36"/>
    </row>
    <row r="67" spans="1:18" s="38" customFormat="1" ht="1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R67" s="116"/>
    </row>
    <row r="68" spans="1:18" ht="18" customHeight="1" x14ac:dyDescent="0.25">
      <c r="A68" s="40" t="s">
        <v>26</v>
      </c>
      <c r="B68" s="46" t="s">
        <v>58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5"/>
    </row>
    <row r="69" spans="1:18" ht="18" customHeight="1" x14ac:dyDescent="0.25">
      <c r="A69" s="45"/>
      <c r="B69" s="107"/>
      <c r="C69" s="27" t="s">
        <v>53</v>
      </c>
      <c r="D69" s="27"/>
      <c r="E69" s="108"/>
      <c r="F69" s="27" t="s">
        <v>54</v>
      </c>
      <c r="G69" s="27"/>
      <c r="H69" s="108"/>
      <c r="I69" s="15" t="s">
        <v>57</v>
      </c>
      <c r="J69" s="15"/>
      <c r="K69" s="15"/>
      <c r="L69" s="183"/>
      <c r="M69" s="183"/>
      <c r="N69" s="183"/>
      <c r="O69" s="183"/>
      <c r="P69" s="184"/>
    </row>
    <row r="70" spans="1:18" s="38" customFormat="1" ht="1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R70" s="116"/>
    </row>
    <row r="71" spans="1:18" ht="18" customHeight="1" x14ac:dyDescent="0.25">
      <c r="A71" s="58" t="s">
        <v>116</v>
      </c>
      <c r="B71" s="46" t="s">
        <v>29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</row>
    <row r="72" spans="1:18" ht="18" customHeight="1" x14ac:dyDescent="0.25">
      <c r="A72" s="42"/>
      <c r="B72" s="52" t="s">
        <v>30</v>
      </c>
      <c r="C72" s="53"/>
      <c r="D72" s="54"/>
      <c r="E72" s="176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8"/>
    </row>
    <row r="73" spans="1:18" ht="18" customHeight="1" x14ac:dyDescent="0.25">
      <c r="A73" s="42"/>
      <c r="B73" s="52" t="s">
        <v>31</v>
      </c>
      <c r="C73" s="53"/>
      <c r="D73" s="54"/>
      <c r="E73" s="176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8"/>
    </row>
    <row r="74" spans="1:18" ht="18" customHeight="1" x14ac:dyDescent="0.25">
      <c r="A74" s="42"/>
      <c r="B74" s="52" t="s">
        <v>32</v>
      </c>
      <c r="C74" s="53"/>
      <c r="D74" s="54"/>
      <c r="E74" s="176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8"/>
    </row>
    <row r="75" spans="1:18" ht="18" customHeight="1" x14ac:dyDescent="0.25">
      <c r="A75" s="42"/>
      <c r="B75" s="52" t="s">
        <v>33</v>
      </c>
      <c r="C75" s="53"/>
      <c r="D75" s="54"/>
      <c r="E75" s="176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8"/>
    </row>
    <row r="76" spans="1:18" ht="18" customHeight="1" x14ac:dyDescent="0.25">
      <c r="A76" s="42"/>
      <c r="B76" s="6" t="s">
        <v>34</v>
      </c>
      <c r="C76" s="12"/>
      <c r="D76" s="7"/>
      <c r="E76" s="218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20"/>
    </row>
    <row r="77" spans="1:18" ht="18" customHeight="1" x14ac:dyDescent="0.2">
      <c r="A77" s="63" t="s">
        <v>117</v>
      </c>
      <c r="B77" s="17" t="s">
        <v>84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44"/>
    </row>
    <row r="78" spans="1:18" ht="18" customHeight="1" x14ac:dyDescent="0.25">
      <c r="A78" s="42"/>
      <c r="B78" s="16" t="s">
        <v>85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60"/>
    </row>
    <row r="79" spans="1:18" ht="18" customHeight="1" x14ac:dyDescent="0.25">
      <c r="A79" s="45"/>
      <c r="B79" s="107"/>
      <c r="C79" s="27" t="s">
        <v>53</v>
      </c>
      <c r="D79" s="27"/>
      <c r="E79" s="108"/>
      <c r="F79" s="27" t="s">
        <v>54</v>
      </c>
      <c r="G79" s="27"/>
      <c r="H79" s="27"/>
      <c r="I79" s="27"/>
      <c r="J79" s="27"/>
      <c r="K79" s="27"/>
      <c r="L79" s="27"/>
      <c r="M79" s="27"/>
      <c r="N79" s="27"/>
      <c r="O79" s="27"/>
      <c r="P79" s="62"/>
    </row>
    <row r="80" spans="1:18" s="38" customFormat="1" ht="1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R80" s="116"/>
    </row>
    <row r="81" spans="1:18" ht="18" customHeight="1" x14ac:dyDescent="0.25">
      <c r="A81" s="40" t="s">
        <v>154</v>
      </c>
      <c r="B81" s="109"/>
      <c r="C81" s="24" t="s">
        <v>62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5"/>
      <c r="R81" s="116" t="s">
        <v>239</v>
      </c>
    </row>
    <row r="82" spans="1:18" ht="18" customHeight="1" x14ac:dyDescent="0.25">
      <c r="A82" s="45"/>
      <c r="B82" s="27" t="s">
        <v>43</v>
      </c>
      <c r="C82" s="27"/>
      <c r="D82" s="27"/>
      <c r="E82" s="27"/>
      <c r="F82" s="27"/>
      <c r="G82" s="27"/>
      <c r="H82" s="28"/>
      <c r="I82" s="163"/>
      <c r="J82" s="164"/>
      <c r="K82" s="164"/>
      <c r="L82" s="164"/>
      <c r="M82" s="164"/>
      <c r="N82" s="164"/>
      <c r="O82" s="164"/>
      <c r="P82" s="165"/>
    </row>
    <row r="83" spans="1:18" s="38" customFormat="1" ht="1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R83" s="116"/>
    </row>
    <row r="84" spans="1:18" s="38" customFormat="1" ht="18" customHeight="1" x14ac:dyDescent="0.25">
      <c r="A84" s="40" t="s">
        <v>35</v>
      </c>
      <c r="B84" s="140" t="s">
        <v>266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41"/>
      <c r="R84" s="116"/>
    </row>
    <row r="85" spans="1:18" s="38" customFormat="1" ht="18" customHeight="1" x14ac:dyDescent="0.25">
      <c r="A85" s="42"/>
      <c r="B85" s="8" t="s">
        <v>267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43"/>
      <c r="R85" s="116"/>
    </row>
    <row r="86" spans="1:18" s="38" customFormat="1" ht="18" customHeight="1" x14ac:dyDescent="0.25">
      <c r="A86" s="45"/>
      <c r="B86" s="141" t="s">
        <v>268</v>
      </c>
      <c r="C86" s="15"/>
      <c r="D86" s="167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  <c r="R86" s="116"/>
    </row>
    <row r="87" spans="1:18" s="38" customFormat="1" ht="1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R87" s="116"/>
    </row>
    <row r="88" spans="1:18" s="38" customFormat="1" ht="1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R88" s="116"/>
    </row>
    <row r="89" spans="1:18" s="38" customFormat="1" ht="1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R89" s="116"/>
    </row>
    <row r="90" spans="1:18" s="38" customFormat="1" ht="1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R90" s="116"/>
    </row>
    <row r="91" spans="1:18" s="38" customFormat="1" ht="1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R91" s="116"/>
    </row>
    <row r="92" spans="1:18" s="38" customFormat="1" ht="18" customHeight="1" x14ac:dyDescent="0.25">
      <c r="A92" s="40" t="s">
        <v>269</v>
      </c>
      <c r="B92" s="35" t="s">
        <v>36</v>
      </c>
      <c r="C92" s="35"/>
      <c r="D92" s="35"/>
      <c r="E92" s="35"/>
      <c r="F92" s="35"/>
      <c r="G92" s="35"/>
      <c r="H92" s="35"/>
      <c r="I92" s="35"/>
      <c r="J92" s="66"/>
      <c r="K92" s="161" t="s">
        <v>67</v>
      </c>
      <c r="L92" s="162"/>
      <c r="M92" s="161" t="s">
        <v>69</v>
      </c>
      <c r="N92" s="162"/>
      <c r="O92" s="161" t="s">
        <v>37</v>
      </c>
      <c r="P92" s="185"/>
      <c r="R92" s="116"/>
    </row>
    <row r="93" spans="1:18" s="38" customFormat="1" ht="18" customHeight="1" x14ac:dyDescent="0.25">
      <c r="A93" s="42"/>
      <c r="B93" s="14"/>
      <c r="C93" s="14"/>
      <c r="D93" s="14"/>
      <c r="E93" s="14"/>
      <c r="F93" s="14"/>
      <c r="G93" s="14"/>
      <c r="H93" s="14"/>
      <c r="I93" s="14"/>
      <c r="J93" s="10"/>
      <c r="K93" s="174" t="s">
        <v>68</v>
      </c>
      <c r="L93" s="182"/>
      <c r="M93" s="174" t="s">
        <v>70</v>
      </c>
      <c r="N93" s="182"/>
      <c r="O93" s="174" t="s">
        <v>38</v>
      </c>
      <c r="P93" s="175"/>
      <c r="R93" s="116"/>
    </row>
    <row r="94" spans="1:18" s="38" customFormat="1" ht="21" customHeight="1" x14ac:dyDescent="0.25">
      <c r="A94" s="42"/>
      <c r="B94" s="53" t="s">
        <v>157</v>
      </c>
      <c r="C94" s="53"/>
      <c r="D94" s="53"/>
      <c r="E94" s="53"/>
      <c r="F94" s="53"/>
      <c r="G94" s="53"/>
      <c r="H94" s="53"/>
      <c r="I94" s="53"/>
      <c r="J94" s="54"/>
      <c r="K94" s="186"/>
      <c r="L94" s="186"/>
      <c r="M94" s="159"/>
      <c r="N94" s="160"/>
      <c r="O94" s="159"/>
      <c r="P94" s="166"/>
      <c r="R94" s="116"/>
    </row>
    <row r="95" spans="1:18" s="38" customFormat="1" ht="21" customHeight="1" x14ac:dyDescent="0.25">
      <c r="A95" s="42"/>
      <c r="B95" s="53" t="s">
        <v>191</v>
      </c>
      <c r="C95" s="53"/>
      <c r="D95" s="53"/>
      <c r="E95" s="53"/>
      <c r="F95" s="53"/>
      <c r="G95" s="53"/>
      <c r="H95" s="53"/>
      <c r="I95" s="53"/>
      <c r="J95" s="54"/>
      <c r="K95" s="159"/>
      <c r="L95" s="160"/>
      <c r="M95" s="159"/>
      <c r="N95" s="160"/>
      <c r="O95" s="159"/>
      <c r="P95" s="166"/>
      <c r="R95" s="116"/>
    </row>
    <row r="96" spans="1:18" s="38" customFormat="1" ht="21" customHeight="1" x14ac:dyDescent="0.25">
      <c r="A96" s="42"/>
      <c r="B96" s="53" t="s">
        <v>158</v>
      </c>
      <c r="C96" s="53"/>
      <c r="D96" s="53"/>
      <c r="E96" s="53"/>
      <c r="F96" s="53"/>
      <c r="G96" s="53"/>
      <c r="H96" s="53"/>
      <c r="I96" s="53"/>
      <c r="J96" s="54"/>
      <c r="K96" s="159"/>
      <c r="L96" s="160"/>
      <c r="M96" s="159"/>
      <c r="N96" s="160"/>
      <c r="O96" s="159"/>
      <c r="P96" s="166"/>
      <c r="R96" s="116"/>
    </row>
    <row r="97" spans="1:18" s="38" customFormat="1" ht="21" customHeight="1" x14ac:dyDescent="0.25">
      <c r="A97" s="42"/>
      <c r="B97" s="80" t="s">
        <v>231</v>
      </c>
      <c r="C97" s="80"/>
      <c r="D97" s="80"/>
      <c r="E97" s="80"/>
      <c r="F97" s="80"/>
      <c r="G97" s="80"/>
      <c r="H97" s="80"/>
      <c r="I97" s="80"/>
      <c r="J97" s="81"/>
      <c r="K97" s="159"/>
      <c r="L97" s="160"/>
      <c r="M97" s="159"/>
      <c r="N97" s="160"/>
      <c r="O97" s="159"/>
      <c r="P97" s="166"/>
      <c r="R97" s="116"/>
    </row>
    <row r="98" spans="1:18" s="38" customFormat="1" ht="21" customHeight="1" x14ac:dyDescent="0.25">
      <c r="A98" s="42"/>
      <c r="B98" s="53" t="s">
        <v>159</v>
      </c>
      <c r="C98" s="53"/>
      <c r="D98" s="53"/>
      <c r="E98" s="53"/>
      <c r="F98" s="53"/>
      <c r="G98" s="53"/>
      <c r="H98" s="53"/>
      <c r="I98" s="53"/>
      <c r="J98" s="54"/>
      <c r="K98" s="159"/>
      <c r="L98" s="160"/>
      <c r="M98" s="159"/>
      <c r="N98" s="160"/>
      <c r="O98" s="159"/>
      <c r="P98" s="166"/>
      <c r="R98" s="116"/>
    </row>
    <row r="99" spans="1:18" s="38" customFormat="1" ht="21" customHeight="1" x14ac:dyDescent="0.25">
      <c r="A99" s="42"/>
      <c r="B99" s="53" t="s">
        <v>63</v>
      </c>
      <c r="C99" s="53"/>
      <c r="D99" s="53"/>
      <c r="E99" s="53"/>
      <c r="F99" s="53"/>
      <c r="G99" s="53"/>
      <c r="H99" s="211"/>
      <c r="I99" s="212"/>
      <c r="J99" s="213"/>
      <c r="K99" s="159"/>
      <c r="L99" s="160"/>
      <c r="M99" s="159"/>
      <c r="N99" s="160"/>
      <c r="O99" s="159"/>
      <c r="P99" s="166"/>
      <c r="R99" s="116" t="s">
        <v>240</v>
      </c>
    </row>
    <row r="100" spans="1:18" s="38" customFormat="1" ht="21" customHeight="1" x14ac:dyDescent="0.25">
      <c r="A100" s="42"/>
      <c r="B100" s="53" t="s">
        <v>64</v>
      </c>
      <c r="C100" s="53"/>
      <c r="D100" s="53"/>
      <c r="E100" s="53"/>
      <c r="F100" s="53"/>
      <c r="G100" s="53"/>
      <c r="H100" s="53"/>
      <c r="I100" s="53"/>
      <c r="J100" s="54"/>
      <c r="K100" s="159"/>
      <c r="L100" s="160"/>
      <c r="M100" s="159"/>
      <c r="N100" s="160"/>
      <c r="O100" s="159"/>
      <c r="P100" s="166"/>
      <c r="R100" s="116"/>
    </row>
    <row r="101" spans="1:18" s="38" customFormat="1" ht="21" customHeight="1" x14ac:dyDescent="0.25">
      <c r="A101" s="42"/>
      <c r="B101" s="53" t="s">
        <v>65</v>
      </c>
      <c r="C101" s="53"/>
      <c r="D101" s="53"/>
      <c r="E101" s="53"/>
      <c r="F101" s="53"/>
      <c r="G101" s="53"/>
      <c r="H101" s="53"/>
      <c r="I101" s="53"/>
      <c r="J101" s="54"/>
      <c r="K101" s="159"/>
      <c r="L101" s="160"/>
      <c r="M101" s="159"/>
      <c r="N101" s="160"/>
      <c r="O101" s="159"/>
      <c r="P101" s="166"/>
      <c r="R101" s="116"/>
    </row>
    <row r="102" spans="1:18" s="38" customFormat="1" ht="21" customHeight="1" x14ac:dyDescent="0.25">
      <c r="A102" s="42"/>
      <c r="B102" s="53" t="s">
        <v>155</v>
      </c>
      <c r="C102" s="53"/>
      <c r="D102" s="53"/>
      <c r="E102" s="53"/>
      <c r="F102" s="53"/>
      <c r="G102" s="53"/>
      <c r="H102" s="53"/>
      <c r="I102" s="53"/>
      <c r="J102" s="54"/>
      <c r="K102" s="159"/>
      <c r="L102" s="160"/>
      <c r="M102" s="159"/>
      <c r="N102" s="160"/>
      <c r="O102" s="159"/>
      <c r="P102" s="166"/>
      <c r="R102" s="116" t="s">
        <v>241</v>
      </c>
    </row>
    <row r="103" spans="1:18" s="38" customFormat="1" ht="21" customHeight="1" x14ac:dyDescent="0.25">
      <c r="A103" s="42"/>
      <c r="B103" s="53" t="s">
        <v>156</v>
      </c>
      <c r="C103" s="53"/>
      <c r="D103" s="53"/>
      <c r="E103" s="53"/>
      <c r="F103" s="53"/>
      <c r="G103" s="53"/>
      <c r="H103" s="53"/>
      <c r="I103" s="53"/>
      <c r="J103" s="54"/>
      <c r="K103" s="159"/>
      <c r="L103" s="160"/>
      <c r="M103" s="159"/>
      <c r="N103" s="160"/>
      <c r="O103" s="159"/>
      <c r="P103" s="166"/>
      <c r="R103" s="116" t="s">
        <v>242</v>
      </c>
    </row>
    <row r="104" spans="1:18" s="38" customFormat="1" ht="21" customHeight="1" x14ac:dyDescent="0.25">
      <c r="A104" s="42"/>
      <c r="B104" s="70" t="s">
        <v>66</v>
      </c>
      <c r="C104" s="71"/>
      <c r="D104" s="177"/>
      <c r="E104" s="177"/>
      <c r="F104" s="177"/>
      <c r="G104" s="177"/>
      <c r="H104" s="177"/>
      <c r="I104" s="177"/>
      <c r="J104" s="226"/>
      <c r="K104" s="159"/>
      <c r="L104" s="160"/>
      <c r="M104" s="159"/>
      <c r="N104" s="160"/>
      <c r="O104" s="159"/>
      <c r="P104" s="166"/>
      <c r="R104" s="116"/>
    </row>
    <row r="105" spans="1:18" s="38" customFormat="1" ht="15" customHeight="1" x14ac:dyDescent="0.25">
      <c r="A105" s="48"/>
      <c r="B105" s="12"/>
      <c r="C105" s="13"/>
      <c r="D105" s="13"/>
      <c r="E105" s="13"/>
      <c r="F105" s="13"/>
      <c r="G105" s="13"/>
      <c r="H105" s="13"/>
      <c r="I105" s="13"/>
      <c r="J105" s="9"/>
      <c r="K105" s="224" t="s">
        <v>67</v>
      </c>
      <c r="L105" s="225"/>
      <c r="M105" s="224" t="s">
        <v>69</v>
      </c>
      <c r="N105" s="225"/>
      <c r="O105" s="224" t="s">
        <v>37</v>
      </c>
      <c r="P105" s="227"/>
      <c r="R105" s="116"/>
    </row>
    <row r="106" spans="1:18" s="38" customFormat="1" ht="15" customHeight="1" x14ac:dyDescent="0.25">
      <c r="A106" s="48"/>
      <c r="B106" s="14"/>
      <c r="C106" s="14"/>
      <c r="D106" s="14"/>
      <c r="E106" s="14"/>
      <c r="F106" s="14"/>
      <c r="G106" s="14"/>
      <c r="H106" s="14"/>
      <c r="I106" s="14"/>
      <c r="J106" s="10"/>
      <c r="K106" s="174" t="s">
        <v>68</v>
      </c>
      <c r="L106" s="182"/>
      <c r="M106" s="174" t="s">
        <v>70</v>
      </c>
      <c r="N106" s="182"/>
      <c r="O106" s="174" t="s">
        <v>38</v>
      </c>
      <c r="P106" s="175"/>
      <c r="R106" s="116"/>
    </row>
    <row r="107" spans="1:18" s="38" customFormat="1" ht="18" customHeight="1" x14ac:dyDescent="0.2">
      <c r="A107" s="42"/>
      <c r="B107" s="17" t="s">
        <v>168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44"/>
      <c r="R107" s="116" t="s">
        <v>243</v>
      </c>
    </row>
    <row r="108" spans="1:18" s="38" customFormat="1" ht="15" customHeight="1" x14ac:dyDescent="0.25">
      <c r="A108" s="42"/>
      <c r="B108" s="8" t="s">
        <v>169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43"/>
      <c r="R108" s="116"/>
    </row>
    <row r="109" spans="1:18" s="38" customFormat="1" ht="15" customHeight="1" x14ac:dyDescent="0.25">
      <c r="A109" s="42"/>
      <c r="B109" s="8" t="s">
        <v>170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43"/>
      <c r="R109" s="116"/>
    </row>
    <row r="110" spans="1:18" s="38" customFormat="1" ht="18" customHeight="1" x14ac:dyDescent="0.25">
      <c r="A110" s="45"/>
      <c r="B110" s="65" t="s">
        <v>71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36"/>
      <c r="R110" s="116"/>
    </row>
    <row r="111" spans="1:18" ht="15" customHeight="1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</row>
    <row r="112" spans="1:18" ht="15" customHeight="1" x14ac:dyDescent="0.25">
      <c r="A112" s="13" t="s">
        <v>78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8" ht="15" customHeight="1" x14ac:dyDescent="0.25">
      <c r="A113" s="13" t="s">
        <v>79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8" ht="15" customHeight="1" x14ac:dyDescent="0.25">
      <c r="A114" s="13" t="s">
        <v>80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8" ht="1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8" ht="15" customHeight="1" x14ac:dyDescent="0.25">
      <c r="A116" s="13" t="s">
        <v>81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8" ht="15" customHeight="1" x14ac:dyDescent="0.25">
      <c r="A117" s="13" t="s">
        <v>82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R117" s="2"/>
    </row>
    <row r="118" spans="1:18" ht="15" customHeight="1" x14ac:dyDescent="0.25">
      <c r="A118" s="13" t="s">
        <v>83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R118" s="2"/>
    </row>
    <row r="119" spans="1:18" ht="1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R119" s="2"/>
    </row>
    <row r="120" spans="1:18" ht="15" customHeight="1" x14ac:dyDescent="0.25">
      <c r="A120" s="13" t="s">
        <v>72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R120" s="2"/>
    </row>
    <row r="121" spans="1:18" ht="15" customHeight="1" x14ac:dyDescent="0.25">
      <c r="A121" s="13" t="s">
        <v>73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R121" s="2"/>
    </row>
    <row r="122" spans="1:18" ht="1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R122" s="2"/>
    </row>
    <row r="123" spans="1:18" ht="15" customHeight="1" x14ac:dyDescent="0.25">
      <c r="A123" s="47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41"/>
      <c r="R123" s="2"/>
    </row>
    <row r="124" spans="1:18" ht="15" customHeight="1" x14ac:dyDescent="0.25">
      <c r="A124" s="48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43"/>
      <c r="R124" s="2"/>
    </row>
    <row r="125" spans="1:18" ht="15" customHeight="1" x14ac:dyDescent="0.25">
      <c r="A125" s="48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43"/>
      <c r="R125" s="2"/>
    </row>
    <row r="126" spans="1:18" ht="15" customHeight="1" x14ac:dyDescent="0.25">
      <c r="A126" s="48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43"/>
      <c r="R126" s="2"/>
    </row>
    <row r="127" spans="1:18" ht="15" customHeight="1" x14ac:dyDescent="0.25">
      <c r="A127" s="48"/>
      <c r="B127" s="210"/>
      <c r="C127" s="210"/>
      <c r="D127" s="210"/>
      <c r="E127" s="210"/>
      <c r="F127" s="210"/>
      <c r="G127" s="13"/>
      <c r="H127" s="15"/>
      <c r="I127" s="15"/>
      <c r="J127" s="15"/>
      <c r="K127" s="15"/>
      <c r="L127" s="15"/>
      <c r="M127" s="15"/>
      <c r="N127" s="15"/>
      <c r="O127" s="15"/>
      <c r="P127" s="43"/>
      <c r="R127" s="2"/>
    </row>
    <row r="128" spans="1:18" ht="15" customHeight="1" x14ac:dyDescent="0.2">
      <c r="A128" s="48"/>
      <c r="B128" s="18" t="s">
        <v>74</v>
      </c>
      <c r="C128" s="4"/>
      <c r="D128" s="4"/>
      <c r="E128" s="4"/>
      <c r="F128" s="4"/>
      <c r="G128" s="4"/>
      <c r="H128" s="18" t="s">
        <v>153</v>
      </c>
      <c r="I128" s="4"/>
      <c r="J128" s="4"/>
      <c r="K128" s="4"/>
      <c r="L128" s="4"/>
      <c r="M128" s="4"/>
      <c r="N128" s="4"/>
      <c r="O128" s="4"/>
      <c r="P128" s="43"/>
      <c r="R128" s="2"/>
    </row>
    <row r="129" spans="1:18" ht="15" customHeight="1" x14ac:dyDescent="0.25">
      <c r="A129" s="48"/>
      <c r="B129" s="19"/>
      <c r="C129" s="19"/>
      <c r="D129" s="19"/>
      <c r="E129" s="19"/>
      <c r="F129" s="19"/>
      <c r="G129" s="19"/>
      <c r="H129" s="20" t="s">
        <v>6</v>
      </c>
      <c r="I129" s="19"/>
      <c r="J129" s="19"/>
      <c r="K129" s="19"/>
      <c r="L129" s="19"/>
      <c r="M129" s="19"/>
      <c r="N129" s="19"/>
      <c r="O129" s="19"/>
      <c r="P129" s="43"/>
      <c r="R129" s="2"/>
    </row>
    <row r="130" spans="1:18" ht="15" customHeight="1" x14ac:dyDescent="0.25">
      <c r="A130" s="48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43"/>
      <c r="R130" s="2"/>
    </row>
    <row r="131" spans="1:18" ht="15" customHeight="1" x14ac:dyDescent="0.25">
      <c r="A131" s="48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43"/>
      <c r="R131" s="2"/>
    </row>
    <row r="132" spans="1:18" ht="15" customHeight="1" x14ac:dyDescent="0.25">
      <c r="A132" s="48"/>
      <c r="B132" s="13"/>
      <c r="C132" s="13"/>
      <c r="D132" s="13"/>
      <c r="E132" s="13"/>
      <c r="F132" s="13"/>
      <c r="G132" s="13"/>
      <c r="H132" s="205"/>
      <c r="I132" s="205"/>
      <c r="J132" s="205"/>
      <c r="K132" s="205"/>
      <c r="L132" s="205"/>
      <c r="M132" s="205"/>
      <c r="N132" s="205"/>
      <c r="O132" s="205"/>
      <c r="P132" s="43"/>
      <c r="R132" s="2"/>
    </row>
    <row r="133" spans="1:18" ht="15" customHeight="1" x14ac:dyDescent="0.25">
      <c r="A133" s="48"/>
      <c r="B133" s="15"/>
      <c r="C133" s="15"/>
      <c r="D133" s="15"/>
      <c r="E133" s="15"/>
      <c r="F133" s="15"/>
      <c r="G133" s="13"/>
      <c r="H133" s="210"/>
      <c r="I133" s="210"/>
      <c r="J133" s="210"/>
      <c r="K133" s="210"/>
      <c r="L133" s="210"/>
      <c r="M133" s="210"/>
      <c r="N133" s="210"/>
      <c r="O133" s="210"/>
      <c r="P133" s="43"/>
      <c r="R133" s="2"/>
    </row>
    <row r="134" spans="1:18" ht="15" customHeight="1" x14ac:dyDescent="0.2">
      <c r="A134" s="48"/>
      <c r="B134" s="18" t="s">
        <v>39</v>
      </c>
      <c r="C134" s="4"/>
      <c r="D134" s="4"/>
      <c r="E134" s="4"/>
      <c r="F134" s="4"/>
      <c r="G134" s="4"/>
      <c r="H134" s="18" t="s">
        <v>75</v>
      </c>
      <c r="I134" s="4"/>
      <c r="J134" s="4"/>
      <c r="K134" s="4"/>
      <c r="L134" s="4"/>
      <c r="M134" s="4"/>
      <c r="N134" s="4"/>
      <c r="O134" s="4"/>
      <c r="P134" s="43"/>
      <c r="R134" s="2"/>
    </row>
    <row r="135" spans="1:18" ht="15" customHeight="1" x14ac:dyDescent="0.25">
      <c r="A135" s="37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36"/>
      <c r="R135" s="2"/>
    </row>
  </sheetData>
  <sheetProtection algorithmName="SHA-512" hashValue="VI/BPwav/T5S9bdvT+QBQv+trL05doSP8/QWjCEwyaJ2zSOrI361BvKlAxmQ9pbNoAqICKGIK6zBiOi7PhNXTQ==" saltValue="/52RBfUIO8kQXTJAtVGgZw==" spinCount="100000" sheet="1" objects="1" scenarios="1"/>
  <mergeCells count="88">
    <mergeCell ref="O103:P103"/>
    <mergeCell ref="M102:N102"/>
    <mergeCell ref="O102:P102"/>
    <mergeCell ref="K100:L100"/>
    <mergeCell ref="K97:L97"/>
    <mergeCell ref="O98:P98"/>
    <mergeCell ref="M97:N97"/>
    <mergeCell ref="O97:P97"/>
    <mergeCell ref="B127:F127"/>
    <mergeCell ref="K104:L104"/>
    <mergeCell ref="M104:N104"/>
    <mergeCell ref="O104:P104"/>
    <mergeCell ref="K106:L106"/>
    <mergeCell ref="K105:L105"/>
    <mergeCell ref="M105:N105"/>
    <mergeCell ref="D104:J104"/>
    <mergeCell ref="O105:P105"/>
    <mergeCell ref="M106:N106"/>
    <mergeCell ref="O106:P106"/>
    <mergeCell ref="K96:L96"/>
    <mergeCell ref="E46:P46"/>
    <mergeCell ref="E45:P45"/>
    <mergeCell ref="O96:P96"/>
    <mergeCell ref="I24:P24"/>
    <mergeCell ref="E29:P29"/>
    <mergeCell ref="E33:P33"/>
    <mergeCell ref="E76:P76"/>
    <mergeCell ref="E75:P75"/>
    <mergeCell ref="E38:P38"/>
    <mergeCell ref="E72:P72"/>
    <mergeCell ref="M96:N96"/>
    <mergeCell ref="B51:L51"/>
    <mergeCell ref="M51:P51"/>
    <mergeCell ref="E30:P30"/>
    <mergeCell ref="E31:P31"/>
    <mergeCell ref="H133:O133"/>
    <mergeCell ref="H132:O132"/>
    <mergeCell ref="K98:L98"/>
    <mergeCell ref="M98:N98"/>
    <mergeCell ref="K102:L102"/>
    <mergeCell ref="H99:J99"/>
    <mergeCell ref="K103:L103"/>
    <mergeCell ref="O100:P100"/>
    <mergeCell ref="M100:N100"/>
    <mergeCell ref="K99:L99"/>
    <mergeCell ref="O99:P99"/>
    <mergeCell ref="M99:N99"/>
    <mergeCell ref="M101:N101"/>
    <mergeCell ref="O101:P101"/>
    <mergeCell ref="M103:N103"/>
    <mergeCell ref="K101:L101"/>
    <mergeCell ref="C2:P2"/>
    <mergeCell ref="E44:P44"/>
    <mergeCell ref="C6:H6"/>
    <mergeCell ref="C7:H7"/>
    <mergeCell ref="K6:P6"/>
    <mergeCell ref="K7:P7"/>
    <mergeCell ref="E34:P34"/>
    <mergeCell ref="C3:P3"/>
    <mergeCell ref="E28:P28"/>
    <mergeCell ref="I23:P23"/>
    <mergeCell ref="E36:P36"/>
    <mergeCell ref="C4:P4"/>
    <mergeCell ref="E41:P41"/>
    <mergeCell ref="E43:P43"/>
    <mergeCell ref="E39:P39"/>
    <mergeCell ref="C5:P5"/>
    <mergeCell ref="E60:P60"/>
    <mergeCell ref="M50:P50"/>
    <mergeCell ref="O93:P93"/>
    <mergeCell ref="E74:P74"/>
    <mergeCell ref="E35:P35"/>
    <mergeCell ref="E73:P73"/>
    <mergeCell ref="E40:P40"/>
    <mergeCell ref="M93:N93"/>
    <mergeCell ref="L69:P69"/>
    <mergeCell ref="K93:L93"/>
    <mergeCell ref="M92:N92"/>
    <mergeCell ref="O92:P92"/>
    <mergeCell ref="M95:N95"/>
    <mergeCell ref="K92:L92"/>
    <mergeCell ref="I82:P82"/>
    <mergeCell ref="O95:P95"/>
    <mergeCell ref="D86:P86"/>
    <mergeCell ref="K95:L95"/>
    <mergeCell ref="O94:P94"/>
    <mergeCell ref="M94:N94"/>
    <mergeCell ref="K94:L94"/>
  </mergeCells>
  <pageMargins left="0.78740157480314965" right="0.39370078740157483" top="0.78740157480314965" bottom="0.78740157480314965" header="0.31496062992125984" footer="0.19685039370078741"/>
  <pageSetup paperSize="9" scale="96" fitToHeight="3" orientation="portrait" blackAndWhite="1" r:id="rId1"/>
  <headerFooter>
    <oddFooter>&amp;L&amp;"Arial,Standard"&amp;8Zuwendungsantrag (Stand 14.11.2023)&amp;C&amp;"Arial,Standard"&amp;8&amp;A&amp;R&amp;"Arial,Standard"&amp;8Seite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2" r:id="rId4" name="Check Box 104">
              <controlPr defaultSize="0" autoFill="0" autoLine="0" autoPict="0">
                <anchor moveWithCells="1">
                  <from>
                    <xdr:col>1</xdr:col>
                    <xdr:colOff>85725</xdr:colOff>
                    <xdr:row>53</xdr:row>
                    <xdr:rowOff>28575</xdr:rowOff>
                  </from>
                  <to>
                    <xdr:col>1</xdr:col>
                    <xdr:colOff>333375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5" name="Check Box 105">
              <controlPr defaultSize="0" autoFill="0" autoLine="0" autoPict="0">
                <anchor moveWithCells="1">
                  <from>
                    <xdr:col>4</xdr:col>
                    <xdr:colOff>85725</xdr:colOff>
                    <xdr:row>53</xdr:row>
                    <xdr:rowOff>28575</xdr:rowOff>
                  </from>
                  <to>
                    <xdr:col>4</xdr:col>
                    <xdr:colOff>333375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" name="Check Box 106">
              <controlPr defaultSize="0" autoFill="0" autoLine="0" autoPict="0">
                <anchor moveWithCells="1">
                  <from>
                    <xdr:col>1</xdr:col>
                    <xdr:colOff>85725</xdr:colOff>
                    <xdr:row>57</xdr:row>
                    <xdr:rowOff>28575</xdr:rowOff>
                  </from>
                  <to>
                    <xdr:col>1</xdr:col>
                    <xdr:colOff>333375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7" name="Check Box 107">
              <controlPr defaultSize="0" autoFill="0" autoLine="0" autoPict="0">
                <anchor moveWithCells="1">
                  <from>
                    <xdr:col>1</xdr:col>
                    <xdr:colOff>85725</xdr:colOff>
                    <xdr:row>58</xdr:row>
                    <xdr:rowOff>28575</xdr:rowOff>
                  </from>
                  <to>
                    <xdr:col>1</xdr:col>
                    <xdr:colOff>333375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" name="Check Box 108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28575</xdr:rowOff>
                  </from>
                  <to>
                    <xdr:col>1</xdr:col>
                    <xdr:colOff>333375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" name="Check Box 109">
              <controlPr defaultSize="0" autoFill="0" autoLine="0" autoPict="0">
                <anchor moveWithCells="1">
                  <from>
                    <xdr:col>1</xdr:col>
                    <xdr:colOff>85725</xdr:colOff>
                    <xdr:row>62</xdr:row>
                    <xdr:rowOff>28575</xdr:rowOff>
                  </from>
                  <to>
                    <xdr:col>1</xdr:col>
                    <xdr:colOff>333375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" name="Check Box 112">
              <controlPr defaultSize="0" autoFill="0" autoLine="0" autoPict="0">
                <anchor moveWithCells="1">
                  <from>
                    <xdr:col>1</xdr:col>
                    <xdr:colOff>85725</xdr:colOff>
                    <xdr:row>65</xdr:row>
                    <xdr:rowOff>28575</xdr:rowOff>
                  </from>
                  <to>
                    <xdr:col>1</xdr:col>
                    <xdr:colOff>333375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" name="Check Box 113">
              <controlPr defaultSize="0" autoFill="0" autoLine="0" autoPict="0">
                <anchor moveWithCells="1">
                  <from>
                    <xdr:col>1</xdr:col>
                    <xdr:colOff>85725</xdr:colOff>
                    <xdr:row>68</xdr:row>
                    <xdr:rowOff>28575</xdr:rowOff>
                  </from>
                  <to>
                    <xdr:col>1</xdr:col>
                    <xdr:colOff>333375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2" name="Check Box 115">
              <controlPr defaultSize="0" autoFill="0" autoLine="0" autoPict="0">
                <anchor moveWithCells="1">
                  <from>
                    <xdr:col>4</xdr:col>
                    <xdr:colOff>85725</xdr:colOff>
                    <xdr:row>68</xdr:row>
                    <xdr:rowOff>28575</xdr:rowOff>
                  </from>
                  <to>
                    <xdr:col>4</xdr:col>
                    <xdr:colOff>333375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3" name="Check Box 116">
              <controlPr defaultSize="0" autoFill="0" autoLine="0" autoPict="0">
                <anchor moveWithCells="1">
                  <from>
                    <xdr:col>1</xdr:col>
                    <xdr:colOff>85725</xdr:colOff>
                    <xdr:row>78</xdr:row>
                    <xdr:rowOff>28575</xdr:rowOff>
                  </from>
                  <to>
                    <xdr:col>1</xdr:col>
                    <xdr:colOff>333375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4" name="Check Box 117">
              <controlPr defaultSize="0" autoFill="0" autoLine="0" autoPict="0">
                <anchor moveWithCells="1">
                  <from>
                    <xdr:col>4</xdr:col>
                    <xdr:colOff>85725</xdr:colOff>
                    <xdr:row>78</xdr:row>
                    <xdr:rowOff>28575</xdr:rowOff>
                  </from>
                  <to>
                    <xdr:col>4</xdr:col>
                    <xdr:colOff>333375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5" name="Check Box 138">
              <controlPr defaultSize="0" autoFill="0" autoLine="0" autoPict="0">
                <anchor moveWithCells="1">
                  <from>
                    <xdr:col>12</xdr:col>
                    <xdr:colOff>276225</xdr:colOff>
                    <xdr:row>93</xdr:row>
                    <xdr:rowOff>47625</xdr:rowOff>
                  </from>
                  <to>
                    <xdr:col>13</xdr:col>
                    <xdr:colOff>95250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6" name="Check Box 140">
              <controlPr defaultSize="0" autoFill="0" autoLine="0" autoPict="0">
                <anchor moveWithCells="1">
                  <from>
                    <xdr:col>14</xdr:col>
                    <xdr:colOff>276225</xdr:colOff>
                    <xdr:row>93</xdr:row>
                    <xdr:rowOff>47625</xdr:rowOff>
                  </from>
                  <to>
                    <xdr:col>15</xdr:col>
                    <xdr:colOff>95250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7" name="Check Box 142">
              <controlPr defaultSize="0" autoFill="0" autoLine="0" autoPict="0">
                <anchor moveWithCells="1">
                  <from>
                    <xdr:col>12</xdr:col>
                    <xdr:colOff>276225</xdr:colOff>
                    <xdr:row>94</xdr:row>
                    <xdr:rowOff>47625</xdr:rowOff>
                  </from>
                  <to>
                    <xdr:col>13</xdr:col>
                    <xdr:colOff>95250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8" name="Check Box 143">
              <controlPr defaultSize="0" autoFill="0" autoLine="0" autoPict="0">
                <anchor moveWithCells="1">
                  <from>
                    <xdr:col>14</xdr:col>
                    <xdr:colOff>276225</xdr:colOff>
                    <xdr:row>94</xdr:row>
                    <xdr:rowOff>47625</xdr:rowOff>
                  </from>
                  <to>
                    <xdr:col>15</xdr:col>
                    <xdr:colOff>95250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9" name="Check Box 145">
              <controlPr defaultSize="0" autoFill="0" autoLine="0" autoPict="0">
                <anchor moveWithCells="1">
                  <from>
                    <xdr:col>12</xdr:col>
                    <xdr:colOff>276225</xdr:colOff>
                    <xdr:row>95</xdr:row>
                    <xdr:rowOff>47625</xdr:rowOff>
                  </from>
                  <to>
                    <xdr:col>13</xdr:col>
                    <xdr:colOff>95250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20" name="Check Box 146">
              <controlPr defaultSize="0" autoFill="0" autoLine="0" autoPict="0">
                <anchor moveWithCells="1">
                  <from>
                    <xdr:col>14</xdr:col>
                    <xdr:colOff>276225</xdr:colOff>
                    <xdr:row>95</xdr:row>
                    <xdr:rowOff>47625</xdr:rowOff>
                  </from>
                  <to>
                    <xdr:col>15</xdr:col>
                    <xdr:colOff>95250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21" name="Check Box 150">
              <controlPr defaultSize="0" autoFill="0" autoLine="0" autoPict="0">
                <anchor moveWithCells="1">
                  <from>
                    <xdr:col>10</xdr:col>
                    <xdr:colOff>276225</xdr:colOff>
                    <xdr:row>97</xdr:row>
                    <xdr:rowOff>47625</xdr:rowOff>
                  </from>
                  <to>
                    <xdr:col>11</xdr:col>
                    <xdr:colOff>95250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22" name="Check Box 151">
              <controlPr defaultSize="0" autoFill="0" autoLine="0" autoPict="0">
                <anchor moveWithCells="1">
                  <from>
                    <xdr:col>12</xdr:col>
                    <xdr:colOff>276225</xdr:colOff>
                    <xdr:row>97</xdr:row>
                    <xdr:rowOff>47625</xdr:rowOff>
                  </from>
                  <to>
                    <xdr:col>13</xdr:col>
                    <xdr:colOff>95250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23" name="Check Box 152">
              <controlPr defaultSize="0" autoFill="0" autoLine="0" autoPict="0">
                <anchor moveWithCells="1">
                  <from>
                    <xdr:col>14</xdr:col>
                    <xdr:colOff>276225</xdr:colOff>
                    <xdr:row>97</xdr:row>
                    <xdr:rowOff>47625</xdr:rowOff>
                  </from>
                  <to>
                    <xdr:col>15</xdr:col>
                    <xdr:colOff>95250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24" name="Check Box 153">
              <controlPr defaultSize="0" autoFill="0" autoLine="0" autoPict="0">
                <anchor moveWithCells="1">
                  <from>
                    <xdr:col>10</xdr:col>
                    <xdr:colOff>276225</xdr:colOff>
                    <xdr:row>98</xdr:row>
                    <xdr:rowOff>47625</xdr:rowOff>
                  </from>
                  <to>
                    <xdr:col>11</xdr:col>
                    <xdr:colOff>95250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25" name="Check Box 154">
              <controlPr defaultSize="0" autoFill="0" autoLine="0" autoPict="0">
                <anchor moveWithCells="1">
                  <from>
                    <xdr:col>12</xdr:col>
                    <xdr:colOff>276225</xdr:colOff>
                    <xdr:row>98</xdr:row>
                    <xdr:rowOff>47625</xdr:rowOff>
                  </from>
                  <to>
                    <xdr:col>13</xdr:col>
                    <xdr:colOff>95250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26" name="Check Box 155">
              <controlPr defaultSize="0" autoFill="0" autoLine="0" autoPict="0">
                <anchor moveWithCells="1">
                  <from>
                    <xdr:col>14</xdr:col>
                    <xdr:colOff>276225</xdr:colOff>
                    <xdr:row>98</xdr:row>
                    <xdr:rowOff>47625</xdr:rowOff>
                  </from>
                  <to>
                    <xdr:col>15</xdr:col>
                    <xdr:colOff>95250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27" name="Check Box 156">
              <controlPr defaultSize="0" autoFill="0" autoLine="0" autoPict="0">
                <anchor moveWithCells="1">
                  <from>
                    <xdr:col>10</xdr:col>
                    <xdr:colOff>276225</xdr:colOff>
                    <xdr:row>99</xdr:row>
                    <xdr:rowOff>47625</xdr:rowOff>
                  </from>
                  <to>
                    <xdr:col>11</xdr:col>
                    <xdr:colOff>95250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28" name="Check Box 157">
              <controlPr defaultSize="0" autoFill="0" autoLine="0" autoPict="0">
                <anchor moveWithCells="1">
                  <from>
                    <xdr:col>12</xdr:col>
                    <xdr:colOff>276225</xdr:colOff>
                    <xdr:row>99</xdr:row>
                    <xdr:rowOff>47625</xdr:rowOff>
                  </from>
                  <to>
                    <xdr:col>13</xdr:col>
                    <xdr:colOff>95250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29" name="Check Box 158">
              <controlPr defaultSize="0" autoFill="0" autoLine="0" autoPict="0">
                <anchor moveWithCells="1">
                  <from>
                    <xdr:col>14</xdr:col>
                    <xdr:colOff>276225</xdr:colOff>
                    <xdr:row>99</xdr:row>
                    <xdr:rowOff>47625</xdr:rowOff>
                  </from>
                  <to>
                    <xdr:col>15</xdr:col>
                    <xdr:colOff>95250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30" name="Check Box 159">
              <controlPr defaultSize="0" autoFill="0" autoLine="0" autoPict="0">
                <anchor moveWithCells="1">
                  <from>
                    <xdr:col>10</xdr:col>
                    <xdr:colOff>276225</xdr:colOff>
                    <xdr:row>100</xdr:row>
                    <xdr:rowOff>47625</xdr:rowOff>
                  </from>
                  <to>
                    <xdr:col>11</xdr:col>
                    <xdr:colOff>95250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31" name="Check Box 160">
              <controlPr defaultSize="0" autoFill="0" autoLine="0" autoPict="0">
                <anchor moveWithCells="1">
                  <from>
                    <xdr:col>12</xdr:col>
                    <xdr:colOff>276225</xdr:colOff>
                    <xdr:row>100</xdr:row>
                    <xdr:rowOff>47625</xdr:rowOff>
                  </from>
                  <to>
                    <xdr:col>13</xdr:col>
                    <xdr:colOff>95250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32" name="Check Box 161">
              <controlPr defaultSize="0" autoFill="0" autoLine="0" autoPict="0">
                <anchor moveWithCells="1">
                  <from>
                    <xdr:col>14</xdr:col>
                    <xdr:colOff>276225</xdr:colOff>
                    <xdr:row>100</xdr:row>
                    <xdr:rowOff>47625</xdr:rowOff>
                  </from>
                  <to>
                    <xdr:col>15</xdr:col>
                    <xdr:colOff>95250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33" name="Check Box 163">
              <controlPr defaultSize="0" autoFill="0" autoLine="0" autoPict="0">
                <anchor moveWithCells="1">
                  <from>
                    <xdr:col>12</xdr:col>
                    <xdr:colOff>276225</xdr:colOff>
                    <xdr:row>101</xdr:row>
                    <xdr:rowOff>47625</xdr:rowOff>
                  </from>
                  <to>
                    <xdr:col>13</xdr:col>
                    <xdr:colOff>95250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34" name="Check Box 164">
              <controlPr defaultSize="0" autoFill="0" autoLine="0" autoPict="0">
                <anchor moveWithCells="1">
                  <from>
                    <xdr:col>14</xdr:col>
                    <xdr:colOff>276225</xdr:colOff>
                    <xdr:row>101</xdr:row>
                    <xdr:rowOff>47625</xdr:rowOff>
                  </from>
                  <to>
                    <xdr:col>15</xdr:col>
                    <xdr:colOff>95250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35" name="Check Box 166">
              <controlPr defaultSize="0" autoFill="0" autoLine="0" autoPict="0">
                <anchor moveWithCells="1">
                  <from>
                    <xdr:col>12</xdr:col>
                    <xdr:colOff>276225</xdr:colOff>
                    <xdr:row>102</xdr:row>
                    <xdr:rowOff>47625</xdr:rowOff>
                  </from>
                  <to>
                    <xdr:col>13</xdr:col>
                    <xdr:colOff>95250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36" name="Check Box 167">
              <controlPr defaultSize="0" autoFill="0" autoLine="0" autoPict="0">
                <anchor moveWithCells="1">
                  <from>
                    <xdr:col>14</xdr:col>
                    <xdr:colOff>276225</xdr:colOff>
                    <xdr:row>102</xdr:row>
                    <xdr:rowOff>47625</xdr:rowOff>
                  </from>
                  <to>
                    <xdr:col>15</xdr:col>
                    <xdr:colOff>95250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37" name="Check Box 169">
              <controlPr defaultSize="0" autoFill="0" autoLine="0" autoPict="0">
                <anchor moveWithCells="1">
                  <from>
                    <xdr:col>12</xdr:col>
                    <xdr:colOff>276225</xdr:colOff>
                    <xdr:row>103</xdr:row>
                    <xdr:rowOff>47625</xdr:rowOff>
                  </from>
                  <to>
                    <xdr:col>13</xdr:col>
                    <xdr:colOff>95250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38" name="Check Box 170">
              <controlPr defaultSize="0" autoFill="0" autoLine="0" autoPict="0">
                <anchor moveWithCells="1">
                  <from>
                    <xdr:col>14</xdr:col>
                    <xdr:colOff>276225</xdr:colOff>
                    <xdr:row>103</xdr:row>
                    <xdr:rowOff>47625</xdr:rowOff>
                  </from>
                  <to>
                    <xdr:col>15</xdr:col>
                    <xdr:colOff>95250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39" name="Check Box 171">
              <controlPr defaultSize="0" autoFill="0" autoLine="0" autoPict="0">
                <anchor moveWithCells="1">
                  <from>
                    <xdr:col>1</xdr:col>
                    <xdr:colOff>85725</xdr:colOff>
                    <xdr:row>80</xdr:row>
                    <xdr:rowOff>28575</xdr:rowOff>
                  </from>
                  <to>
                    <xdr:col>1</xdr:col>
                    <xdr:colOff>333375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40" name="Check Box 179">
              <controlPr defaultSize="0" autoFill="0" autoLine="0" autoPict="0">
                <anchor moveWithCells="1">
                  <from>
                    <xdr:col>12</xdr:col>
                    <xdr:colOff>276225</xdr:colOff>
                    <xdr:row>96</xdr:row>
                    <xdr:rowOff>47625</xdr:rowOff>
                  </from>
                  <to>
                    <xdr:col>13</xdr:col>
                    <xdr:colOff>95250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41" name="Check Box 180">
              <controlPr defaultSize="0" autoFill="0" autoLine="0" autoPict="0">
                <anchor moveWithCells="1">
                  <from>
                    <xdr:col>14</xdr:col>
                    <xdr:colOff>276225</xdr:colOff>
                    <xdr:row>96</xdr:row>
                    <xdr:rowOff>47625</xdr:rowOff>
                  </from>
                  <to>
                    <xdr:col>15</xdr:col>
                    <xdr:colOff>95250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42" name="Check Box 183">
              <controlPr defaultSize="0" autoFill="0" autoLine="0" autoPict="0">
                <anchor moveWithCells="1">
                  <from>
                    <xdr:col>1</xdr:col>
                    <xdr:colOff>85725</xdr:colOff>
                    <xdr:row>61</xdr:row>
                    <xdr:rowOff>28575</xdr:rowOff>
                  </from>
                  <to>
                    <xdr:col>1</xdr:col>
                    <xdr:colOff>333375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43" name="Check Box 184">
              <controlPr defaultSize="0" autoFill="0" autoLine="0" autoPict="0">
                <anchor moveWithCells="1">
                  <from>
                    <xdr:col>1</xdr:col>
                    <xdr:colOff>85725</xdr:colOff>
                    <xdr:row>64</xdr:row>
                    <xdr:rowOff>28575</xdr:rowOff>
                  </from>
                  <to>
                    <xdr:col>1</xdr:col>
                    <xdr:colOff>333375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44" name="Check Box 185">
              <controlPr defaultSize="0" autoFill="0" autoLine="0" autoPict="0">
                <anchor moveWithCells="1">
                  <from>
                    <xdr:col>7</xdr:col>
                    <xdr:colOff>85725</xdr:colOff>
                    <xdr:row>68</xdr:row>
                    <xdr:rowOff>28575</xdr:rowOff>
                  </from>
                  <to>
                    <xdr:col>7</xdr:col>
                    <xdr:colOff>333375</xdr:colOff>
                    <xdr:row>68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T84"/>
  <sheetViews>
    <sheetView showZeros="0" zoomScaleNormal="100" workbookViewId="0">
      <selection activeCell="M21" sqref="M21"/>
    </sheetView>
  </sheetViews>
  <sheetFormatPr baseColWidth="10" defaultRowHeight="14.25" x14ac:dyDescent="0.25"/>
  <cols>
    <col min="1" max="1" width="4.28515625" style="2" customWidth="1"/>
    <col min="2" max="16" width="5.7109375" style="2" customWidth="1"/>
    <col min="17" max="17" width="11.42578125" style="2"/>
    <col min="18" max="18" width="15.7109375" style="116" customWidth="1"/>
    <col min="19" max="16384" width="11.42578125" style="2"/>
  </cols>
  <sheetData>
    <row r="1" spans="1:18" ht="15" customHeight="1" x14ac:dyDescent="0.25">
      <c r="A1" s="2" t="s">
        <v>110</v>
      </c>
      <c r="H1" s="22"/>
      <c r="I1" s="22"/>
      <c r="J1" s="22"/>
      <c r="R1" s="115" t="s">
        <v>160</v>
      </c>
    </row>
    <row r="2" spans="1:18" ht="15" customHeight="1" x14ac:dyDescent="0.25"/>
    <row r="3" spans="1:18" ht="15" customHeight="1" x14ac:dyDescent="0.25"/>
    <row r="4" spans="1:18" ht="15" customHeight="1" x14ac:dyDescent="0.25">
      <c r="A4" s="103" t="s">
        <v>112</v>
      </c>
    </row>
    <row r="5" spans="1:18" ht="45" customHeight="1" x14ac:dyDescent="0.25">
      <c r="A5" s="228">
        <f>'Allg. Teil'!C2</f>
        <v>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</row>
    <row r="6" spans="1:18" ht="15" customHeight="1" x14ac:dyDescent="0.25"/>
    <row r="7" spans="1:18" ht="18" customHeight="1" x14ac:dyDescent="0.25">
      <c r="A7" s="21" t="str">
        <f>"Finanzierungsplan "&amp;'Allg. Teil'!I23</f>
        <v>Finanzierungsplan 2025</v>
      </c>
    </row>
    <row r="8" spans="1:18" ht="15" customHeight="1" x14ac:dyDescent="0.25"/>
    <row r="9" spans="1:18" ht="15" customHeight="1" x14ac:dyDescent="0.25">
      <c r="A9" s="2" t="s">
        <v>276</v>
      </c>
    </row>
    <row r="10" spans="1:18" ht="15" customHeight="1" x14ac:dyDescent="0.25">
      <c r="A10" s="2" t="s">
        <v>277</v>
      </c>
    </row>
    <row r="11" spans="1:18" s="38" customFormat="1" ht="15" customHeight="1" x14ac:dyDescent="0.25">
      <c r="A11" s="38" t="s">
        <v>179</v>
      </c>
      <c r="R11" s="116"/>
    </row>
    <row r="12" spans="1:18" ht="15" customHeight="1" x14ac:dyDescent="0.25">
      <c r="A12" s="2" t="s">
        <v>177</v>
      </c>
    </row>
    <row r="13" spans="1:18" ht="15" customHeight="1" x14ac:dyDescent="0.25">
      <c r="A13" s="2" t="s">
        <v>178</v>
      </c>
    </row>
    <row r="14" spans="1:18" ht="15" customHeight="1" x14ac:dyDescent="0.25"/>
    <row r="15" spans="1:18" ht="15" customHeight="1" x14ac:dyDescent="0.25"/>
    <row r="16" spans="1:18" ht="18" customHeight="1" x14ac:dyDescent="0.25">
      <c r="A16" s="3" t="s">
        <v>89</v>
      </c>
      <c r="M16" s="229" t="s">
        <v>102</v>
      </c>
      <c r="N16" s="229"/>
      <c r="O16" s="229"/>
      <c r="P16" s="229"/>
    </row>
    <row r="17" spans="1:18" ht="15" customHeight="1" x14ac:dyDescent="0.25"/>
    <row r="18" spans="1:18" ht="21" customHeight="1" x14ac:dyDescent="0.25">
      <c r="A18" s="32" t="s">
        <v>90</v>
      </c>
      <c r="B18" s="24" t="s">
        <v>246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R18" s="116" t="s">
        <v>258</v>
      </c>
    </row>
    <row r="19" spans="1:18" s="38" customFormat="1" ht="21" customHeight="1" x14ac:dyDescent="0.25">
      <c r="A19" s="33" t="s">
        <v>45</v>
      </c>
      <c r="B19" s="80" t="s">
        <v>192</v>
      </c>
      <c r="C19" s="80"/>
      <c r="D19" s="80"/>
      <c r="E19" s="80"/>
      <c r="F19" s="80"/>
      <c r="G19" s="80"/>
      <c r="H19" s="80"/>
      <c r="I19" s="80"/>
      <c r="J19" s="80"/>
      <c r="K19" s="80"/>
      <c r="L19" s="81"/>
      <c r="M19" s="230"/>
      <c r="N19" s="231"/>
      <c r="O19" s="231"/>
      <c r="P19" s="232"/>
      <c r="R19" s="116"/>
    </row>
    <row r="20" spans="1:18" s="38" customFormat="1" ht="21" customHeight="1" x14ac:dyDescent="0.25">
      <c r="A20" s="34" t="s">
        <v>247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33">
        <f>M19</f>
        <v>0</v>
      </c>
      <c r="N20" s="234"/>
      <c r="O20" s="234"/>
      <c r="P20" s="235"/>
      <c r="R20" s="116"/>
    </row>
    <row r="21" spans="1:18" ht="15" customHeight="1" x14ac:dyDescent="0.25">
      <c r="M21" s="23"/>
      <c r="N21" s="23"/>
      <c r="O21" s="23"/>
      <c r="P21" s="23"/>
    </row>
    <row r="22" spans="1:18" ht="21" customHeight="1" x14ac:dyDescent="0.25">
      <c r="A22" s="32" t="s">
        <v>91</v>
      </c>
      <c r="B22" s="24" t="s">
        <v>89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</row>
    <row r="23" spans="1:18" ht="21" customHeight="1" x14ac:dyDescent="0.25">
      <c r="A23" s="33" t="s">
        <v>47</v>
      </c>
      <c r="B23" s="80" t="s">
        <v>99</v>
      </c>
      <c r="C23" s="80"/>
      <c r="D23" s="80"/>
      <c r="E23" s="80"/>
      <c r="F23" s="80"/>
      <c r="G23" s="80"/>
      <c r="H23" s="80"/>
      <c r="I23" s="80"/>
      <c r="J23" s="80"/>
      <c r="K23" s="80"/>
      <c r="L23" s="81"/>
      <c r="M23" s="230"/>
      <c r="N23" s="231"/>
      <c r="O23" s="231"/>
      <c r="P23" s="232"/>
    </row>
    <row r="24" spans="1:18" s="38" customFormat="1" ht="21" customHeight="1" x14ac:dyDescent="0.25">
      <c r="A24" s="33" t="s">
        <v>48</v>
      </c>
      <c r="B24" s="80" t="s">
        <v>181</v>
      </c>
      <c r="C24" s="80"/>
      <c r="D24" s="80"/>
      <c r="E24" s="80"/>
      <c r="F24" s="80"/>
      <c r="G24" s="80"/>
      <c r="H24" s="80"/>
      <c r="I24" s="80"/>
      <c r="J24" s="80"/>
      <c r="K24" s="80"/>
      <c r="L24" s="81"/>
      <c r="M24" s="230"/>
      <c r="N24" s="231"/>
      <c r="O24" s="231"/>
      <c r="P24" s="232"/>
      <c r="R24" s="116"/>
    </row>
    <row r="25" spans="1:18" ht="21" customHeight="1" x14ac:dyDescent="0.25">
      <c r="A25" s="33" t="s">
        <v>49</v>
      </c>
      <c r="B25" s="80" t="s">
        <v>260</v>
      </c>
      <c r="C25" s="80"/>
      <c r="D25" s="80"/>
      <c r="E25" s="80"/>
      <c r="F25" s="80"/>
      <c r="G25" s="80"/>
      <c r="H25" s="80"/>
      <c r="I25" s="80"/>
      <c r="J25" s="80"/>
      <c r="K25" s="80"/>
      <c r="L25" s="81"/>
      <c r="M25" s="230"/>
      <c r="N25" s="231"/>
      <c r="O25" s="231"/>
      <c r="P25" s="232"/>
    </row>
    <row r="26" spans="1:18" ht="21" customHeight="1" x14ac:dyDescent="0.25">
      <c r="A26" s="26" t="s">
        <v>261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33">
        <f>M23+M24+M25</f>
        <v>0</v>
      </c>
      <c r="N26" s="234"/>
      <c r="O26" s="234"/>
      <c r="P26" s="235"/>
    </row>
    <row r="27" spans="1:18" ht="15" customHeight="1" x14ac:dyDescent="0.25">
      <c r="M27" s="23"/>
      <c r="N27" s="23"/>
      <c r="O27" s="23"/>
      <c r="P27" s="23"/>
    </row>
    <row r="28" spans="1:18" ht="21" customHeight="1" x14ac:dyDescent="0.25">
      <c r="A28" s="32" t="s">
        <v>24</v>
      </c>
      <c r="B28" s="24" t="s">
        <v>100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</row>
    <row r="29" spans="1:18" ht="21" customHeight="1" x14ac:dyDescent="0.25">
      <c r="A29" s="33" t="s">
        <v>92</v>
      </c>
      <c r="B29" s="80" t="s">
        <v>264</v>
      </c>
      <c r="C29" s="5"/>
      <c r="D29" s="5"/>
      <c r="E29" s="5"/>
      <c r="F29" s="5"/>
      <c r="G29" s="5"/>
      <c r="H29" s="5"/>
      <c r="I29" s="5"/>
      <c r="J29" s="5"/>
      <c r="K29" s="5"/>
      <c r="L29" s="11"/>
      <c r="M29" s="230"/>
      <c r="N29" s="231"/>
      <c r="O29" s="231"/>
      <c r="P29" s="232"/>
      <c r="R29" s="116" t="s">
        <v>265</v>
      </c>
    </row>
    <row r="30" spans="1:18" ht="21" customHeight="1" x14ac:dyDescent="0.25">
      <c r="A30" s="31" t="s">
        <v>93</v>
      </c>
      <c r="B30" s="5" t="s">
        <v>101</v>
      </c>
      <c r="C30" s="5"/>
      <c r="D30" s="5"/>
      <c r="E30" s="5"/>
      <c r="F30" s="5"/>
      <c r="G30" s="5"/>
      <c r="H30" s="5"/>
      <c r="I30" s="5"/>
      <c r="J30" s="5"/>
      <c r="K30" s="5"/>
      <c r="L30" s="11"/>
      <c r="M30" s="230"/>
      <c r="N30" s="231"/>
      <c r="O30" s="231"/>
      <c r="P30" s="232"/>
      <c r="R30" s="116" t="s">
        <v>259</v>
      </c>
    </row>
    <row r="31" spans="1:18" ht="21" customHeight="1" x14ac:dyDescent="0.25">
      <c r="A31" s="26" t="s">
        <v>103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233">
        <f>M29+M30</f>
        <v>0</v>
      </c>
      <c r="N31" s="234"/>
      <c r="O31" s="234"/>
      <c r="P31" s="235"/>
    </row>
    <row r="32" spans="1:18" ht="15" customHeight="1" x14ac:dyDescent="0.25">
      <c r="M32" s="23"/>
      <c r="N32" s="23"/>
      <c r="O32" s="23"/>
      <c r="P32" s="23"/>
    </row>
    <row r="33" spans="1:18" ht="21" customHeight="1" thickBot="1" x14ac:dyDescent="0.3">
      <c r="A33" s="29" t="s">
        <v>97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236">
        <f>M20+M26+M31</f>
        <v>0</v>
      </c>
      <c r="N33" s="237"/>
      <c r="O33" s="237"/>
      <c r="P33" s="238"/>
    </row>
    <row r="34" spans="1:18" ht="21" customHeight="1" thickTop="1" x14ac:dyDescent="0.25">
      <c r="M34" s="23"/>
      <c r="N34" s="23"/>
      <c r="O34" s="23"/>
      <c r="P34" s="23"/>
    </row>
    <row r="35" spans="1:18" s="38" customFormat="1" ht="21" customHeight="1" x14ac:dyDescent="0.25">
      <c r="M35" s="23"/>
      <c r="N35" s="23"/>
      <c r="O35" s="23"/>
      <c r="P35" s="23"/>
      <c r="R35" s="116"/>
    </row>
    <row r="36" spans="1:18" s="38" customFormat="1" ht="21" customHeight="1" x14ac:dyDescent="0.25">
      <c r="M36" s="23"/>
      <c r="N36" s="23"/>
      <c r="O36" s="23"/>
      <c r="P36" s="23"/>
      <c r="R36" s="116"/>
    </row>
    <row r="37" spans="1:18" s="38" customFormat="1" ht="21" customHeight="1" x14ac:dyDescent="0.25">
      <c r="M37" s="23"/>
      <c r="N37" s="23"/>
      <c r="O37" s="23"/>
      <c r="P37" s="23"/>
      <c r="R37" s="116"/>
    </row>
    <row r="38" spans="1:18" s="38" customFormat="1" ht="21" customHeight="1" x14ac:dyDescent="0.25">
      <c r="M38" s="23"/>
      <c r="N38" s="23"/>
      <c r="O38" s="23"/>
      <c r="P38" s="23"/>
      <c r="R38" s="116"/>
    </row>
    <row r="39" spans="1:18" s="38" customFormat="1" ht="21" customHeight="1" x14ac:dyDescent="0.25">
      <c r="M39" s="23"/>
      <c r="N39" s="23"/>
      <c r="O39" s="23"/>
      <c r="P39" s="23"/>
      <c r="R39" s="116"/>
    </row>
    <row r="40" spans="1:18" s="38" customFormat="1" ht="21" customHeight="1" x14ac:dyDescent="0.25">
      <c r="M40" s="23"/>
      <c r="N40" s="23"/>
      <c r="O40" s="23"/>
      <c r="P40" s="23"/>
      <c r="R40" s="116"/>
    </row>
    <row r="41" spans="1:18" s="38" customFormat="1" ht="21" customHeight="1" x14ac:dyDescent="0.25">
      <c r="M41" s="23"/>
      <c r="N41" s="23"/>
      <c r="O41" s="23"/>
      <c r="P41" s="23"/>
      <c r="R41" s="116"/>
    </row>
    <row r="42" spans="1:18" s="38" customFormat="1" ht="21" customHeight="1" x14ac:dyDescent="0.25">
      <c r="M42" s="23"/>
      <c r="N42" s="23"/>
      <c r="O42" s="23"/>
      <c r="P42" s="23"/>
      <c r="R42" s="116"/>
    </row>
    <row r="43" spans="1:18" ht="21" customHeight="1" x14ac:dyDescent="0.25">
      <c r="M43" s="23"/>
      <c r="N43" s="23"/>
      <c r="O43" s="23"/>
      <c r="P43" s="23"/>
    </row>
    <row r="44" spans="1:18" ht="21" customHeight="1" x14ac:dyDescent="0.25">
      <c r="A44" s="3" t="s">
        <v>94</v>
      </c>
      <c r="M44" s="229" t="s">
        <v>102</v>
      </c>
      <c r="N44" s="229"/>
      <c r="O44" s="229"/>
      <c r="P44" s="229"/>
    </row>
    <row r="45" spans="1:18" s="22" customFormat="1" ht="15" customHeight="1" x14ac:dyDescent="0.25">
      <c r="R45" s="116"/>
    </row>
    <row r="46" spans="1:18" ht="21" customHeight="1" x14ac:dyDescent="0.25">
      <c r="A46" s="32" t="s">
        <v>90</v>
      </c>
      <c r="B46" s="24" t="s">
        <v>104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</row>
    <row r="47" spans="1:18" ht="21" customHeight="1" x14ac:dyDescent="0.25">
      <c r="A47" s="33" t="s">
        <v>45</v>
      </c>
      <c r="B47" s="5" t="s">
        <v>105</v>
      </c>
      <c r="C47" s="5"/>
      <c r="D47" s="5"/>
      <c r="E47" s="5"/>
      <c r="F47" s="5"/>
      <c r="G47" s="5"/>
      <c r="H47" s="5"/>
      <c r="I47" s="5"/>
      <c r="J47" s="5"/>
      <c r="K47" s="5"/>
      <c r="L47" s="11"/>
      <c r="M47" s="239">
        <f>Stellenübersicht!W37</f>
        <v>0</v>
      </c>
      <c r="N47" s="240"/>
      <c r="O47" s="240"/>
      <c r="P47" s="241"/>
      <c r="R47" s="116" t="s">
        <v>289</v>
      </c>
    </row>
    <row r="48" spans="1:18" s="38" customFormat="1" ht="21" customHeight="1" x14ac:dyDescent="0.25">
      <c r="A48" s="33" t="s">
        <v>46</v>
      </c>
      <c r="B48" s="80" t="s">
        <v>106</v>
      </c>
      <c r="C48" s="80"/>
      <c r="D48" s="80"/>
      <c r="E48" s="80"/>
      <c r="F48" s="80"/>
      <c r="G48" s="80"/>
      <c r="H48" s="80"/>
      <c r="I48" s="80"/>
      <c r="J48" s="80"/>
      <c r="K48" s="80"/>
      <c r="L48" s="81"/>
      <c r="M48" s="230"/>
      <c r="N48" s="231"/>
      <c r="O48" s="231"/>
      <c r="P48" s="232"/>
      <c r="R48" s="116"/>
    </row>
    <row r="49" spans="1:20" ht="21" customHeight="1" x14ac:dyDescent="0.25">
      <c r="A49" s="33" t="s">
        <v>278</v>
      </c>
      <c r="B49" s="5" t="s">
        <v>279</v>
      </c>
      <c r="C49" s="5"/>
      <c r="D49" s="5"/>
      <c r="E49" s="5"/>
      <c r="F49" s="5"/>
      <c r="G49" s="5"/>
      <c r="H49" s="5"/>
      <c r="I49" s="5"/>
      <c r="J49" s="5"/>
      <c r="K49" s="5"/>
      <c r="L49" s="11"/>
      <c r="M49" s="230"/>
      <c r="N49" s="231"/>
      <c r="O49" s="231"/>
      <c r="P49" s="232"/>
    </row>
    <row r="50" spans="1:20" ht="21" customHeight="1" x14ac:dyDescent="0.25">
      <c r="A50" s="34" t="s">
        <v>95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8"/>
      <c r="M50" s="233">
        <f>SUM(M47:P49)</f>
        <v>0</v>
      </c>
      <c r="N50" s="234"/>
      <c r="O50" s="234"/>
      <c r="P50" s="235"/>
    </row>
    <row r="51" spans="1:20" ht="15" customHeight="1" x14ac:dyDescent="0.25">
      <c r="M51" s="23"/>
      <c r="N51" s="23"/>
      <c r="O51" s="23"/>
      <c r="P51" s="23"/>
    </row>
    <row r="52" spans="1:20" ht="21" customHeight="1" x14ac:dyDescent="0.25">
      <c r="A52" s="32" t="s">
        <v>91</v>
      </c>
      <c r="B52" s="24" t="s">
        <v>107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5"/>
    </row>
    <row r="53" spans="1:20" ht="21" customHeight="1" x14ac:dyDescent="0.25">
      <c r="A53" s="33" t="s">
        <v>47</v>
      </c>
      <c r="B53" s="5" t="s">
        <v>186</v>
      </c>
      <c r="C53" s="5"/>
      <c r="D53" s="5"/>
      <c r="E53" s="5"/>
      <c r="F53" s="5"/>
      <c r="G53" s="5"/>
      <c r="H53" s="5"/>
      <c r="I53" s="5"/>
      <c r="J53" s="5"/>
      <c r="K53" s="5"/>
      <c r="L53" s="11"/>
      <c r="M53" s="230"/>
      <c r="N53" s="231"/>
      <c r="O53" s="231"/>
      <c r="P53" s="232"/>
    </row>
    <row r="54" spans="1:20" s="38" customFormat="1" ht="21" customHeight="1" x14ac:dyDescent="0.25">
      <c r="A54" s="33" t="s">
        <v>48</v>
      </c>
      <c r="B54" s="80" t="s">
        <v>187</v>
      </c>
      <c r="C54" s="80"/>
      <c r="D54" s="80"/>
      <c r="E54" s="80"/>
      <c r="F54" s="80"/>
      <c r="G54" s="80"/>
      <c r="H54" s="80"/>
      <c r="I54" s="80"/>
      <c r="J54" s="80"/>
      <c r="K54" s="80"/>
      <c r="L54" s="81"/>
      <c r="M54" s="230"/>
      <c r="N54" s="231"/>
      <c r="O54" s="231"/>
      <c r="P54" s="232"/>
      <c r="R54" s="116"/>
    </row>
    <row r="55" spans="1:20" s="38" customFormat="1" ht="21" customHeight="1" x14ac:dyDescent="0.25">
      <c r="A55" s="33" t="s">
        <v>49</v>
      </c>
      <c r="B55" s="80" t="s">
        <v>190</v>
      </c>
      <c r="C55" s="80"/>
      <c r="D55" s="80"/>
      <c r="E55" s="80"/>
      <c r="F55" s="80"/>
      <c r="G55" s="80"/>
      <c r="H55" s="80"/>
      <c r="I55" s="80"/>
      <c r="J55" s="80"/>
      <c r="K55" s="80"/>
      <c r="L55" s="81"/>
      <c r="M55" s="230"/>
      <c r="N55" s="231"/>
      <c r="O55" s="231"/>
      <c r="P55" s="232"/>
      <c r="R55" s="116"/>
    </row>
    <row r="56" spans="1:20" s="38" customFormat="1" ht="21" customHeight="1" x14ac:dyDescent="0.25">
      <c r="A56" s="33" t="s">
        <v>182</v>
      </c>
      <c r="B56" s="80" t="s">
        <v>188</v>
      </c>
      <c r="C56" s="80"/>
      <c r="D56" s="80"/>
      <c r="E56" s="80"/>
      <c r="F56" s="80"/>
      <c r="G56" s="80"/>
      <c r="H56" s="80"/>
      <c r="I56" s="80"/>
      <c r="J56" s="80"/>
      <c r="K56" s="80"/>
      <c r="L56" s="81"/>
      <c r="M56" s="230"/>
      <c r="N56" s="231"/>
      <c r="O56" s="231"/>
      <c r="P56" s="232"/>
      <c r="R56" s="116"/>
    </row>
    <row r="57" spans="1:20" s="38" customFormat="1" ht="21" customHeight="1" x14ac:dyDescent="0.25">
      <c r="A57" s="33" t="s">
        <v>183</v>
      </c>
      <c r="B57" s="80" t="s">
        <v>232</v>
      </c>
      <c r="C57" s="80"/>
      <c r="D57" s="80"/>
      <c r="E57" s="80"/>
      <c r="F57" s="80"/>
      <c r="G57" s="80"/>
      <c r="H57" s="80"/>
      <c r="I57" s="80"/>
      <c r="J57" s="80"/>
      <c r="K57" s="80"/>
      <c r="L57" s="81"/>
      <c r="M57" s="230"/>
      <c r="N57" s="231"/>
      <c r="O57" s="231"/>
      <c r="P57" s="232"/>
      <c r="R57" s="116"/>
    </row>
    <row r="58" spans="1:20" ht="21" customHeight="1" x14ac:dyDescent="0.25">
      <c r="A58" s="33" t="s">
        <v>184</v>
      </c>
      <c r="B58" s="5" t="s">
        <v>189</v>
      </c>
      <c r="C58" s="5"/>
      <c r="D58" s="5"/>
      <c r="E58" s="5"/>
      <c r="F58" s="5"/>
      <c r="G58" s="5"/>
      <c r="H58" s="5"/>
      <c r="I58" s="5"/>
      <c r="J58" s="5"/>
      <c r="K58" s="5"/>
      <c r="L58" s="11"/>
      <c r="M58" s="230"/>
      <c r="N58" s="231"/>
      <c r="O58" s="231"/>
      <c r="P58" s="232"/>
    </row>
    <row r="59" spans="1:20" ht="21" customHeight="1" x14ac:dyDescent="0.25">
      <c r="A59" s="33" t="s">
        <v>185</v>
      </c>
      <c r="B59" s="5" t="s">
        <v>180</v>
      </c>
      <c r="C59" s="5"/>
      <c r="D59" s="5"/>
      <c r="E59" s="5"/>
      <c r="F59" s="5"/>
      <c r="G59" s="5"/>
      <c r="H59" s="5"/>
      <c r="I59" s="5"/>
      <c r="J59" s="5"/>
      <c r="K59" s="5"/>
      <c r="L59" s="11"/>
      <c r="M59" s="230"/>
      <c r="N59" s="231"/>
      <c r="O59" s="231"/>
      <c r="P59" s="232"/>
      <c r="S59" s="38"/>
      <c r="T59" s="38"/>
    </row>
    <row r="60" spans="1:20" ht="21" customHeight="1" x14ac:dyDescent="0.25">
      <c r="A60" s="34" t="s">
        <v>96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8"/>
      <c r="M60" s="233">
        <f>SUM(M53:P59)</f>
        <v>0</v>
      </c>
      <c r="N60" s="234"/>
      <c r="O60" s="234"/>
      <c r="P60" s="235"/>
      <c r="S60" s="38"/>
      <c r="T60" s="38"/>
    </row>
    <row r="61" spans="1:20" ht="15" customHeight="1" x14ac:dyDescent="0.25">
      <c r="M61" s="23"/>
      <c r="N61" s="23"/>
      <c r="O61" s="23"/>
      <c r="P61" s="23"/>
      <c r="S61" s="38"/>
      <c r="T61" s="38"/>
    </row>
    <row r="62" spans="1:20" ht="21" customHeight="1" thickBot="1" x14ac:dyDescent="0.3">
      <c r="A62" s="29" t="s">
        <v>98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236">
        <f>M50+M60</f>
        <v>0</v>
      </c>
      <c r="N62" s="237"/>
      <c r="O62" s="237"/>
      <c r="P62" s="238"/>
      <c r="S62" s="38"/>
      <c r="T62" s="38"/>
    </row>
    <row r="63" spans="1:20" s="38" customFormat="1" ht="18" customHeight="1" thickTop="1" x14ac:dyDescent="0.25">
      <c r="M63" s="23"/>
      <c r="N63" s="23"/>
      <c r="O63" s="23"/>
      <c r="P63" s="23"/>
      <c r="R63" s="116"/>
    </row>
    <row r="64" spans="1:20" s="38" customFormat="1" ht="18" customHeight="1" x14ac:dyDescent="0.25">
      <c r="M64" s="23"/>
      <c r="N64" s="23"/>
      <c r="O64" s="23"/>
      <c r="P64" s="23"/>
      <c r="R64" s="116"/>
    </row>
    <row r="65" spans="1:18" s="38" customFormat="1" ht="18" customHeight="1" x14ac:dyDescent="0.25">
      <c r="M65" s="23"/>
      <c r="N65" s="23"/>
      <c r="O65" s="23"/>
      <c r="P65" s="23"/>
      <c r="R65" s="116"/>
    </row>
    <row r="66" spans="1:18" s="38" customFormat="1" ht="21" customHeight="1" x14ac:dyDescent="0.25">
      <c r="A66" s="130" t="s">
        <v>97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31"/>
      <c r="M66" s="242">
        <f>M33</f>
        <v>0</v>
      </c>
      <c r="N66" s="243"/>
      <c r="O66" s="243"/>
      <c r="P66" s="244"/>
      <c r="R66" s="116"/>
    </row>
    <row r="67" spans="1:18" s="38" customFormat="1" ht="21" customHeight="1" x14ac:dyDescent="0.25">
      <c r="A67" s="129" t="s">
        <v>98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8"/>
      <c r="M67" s="245">
        <f>M62</f>
        <v>0</v>
      </c>
      <c r="N67" s="246"/>
      <c r="O67" s="246"/>
      <c r="P67" s="247"/>
      <c r="R67" s="116"/>
    </row>
    <row r="68" spans="1:18" s="38" customFormat="1" ht="21" customHeight="1" thickBot="1" x14ac:dyDescent="0.3">
      <c r="A68" s="29" t="s">
        <v>236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236">
        <f>M66-M67</f>
        <v>0</v>
      </c>
      <c r="N68" s="237"/>
      <c r="O68" s="237"/>
      <c r="P68" s="238"/>
      <c r="R68" s="116"/>
    </row>
    <row r="69" spans="1:18" s="38" customFormat="1" ht="18" customHeight="1" thickTop="1" x14ac:dyDescent="0.25">
      <c r="M69" s="23"/>
      <c r="N69" s="23"/>
      <c r="O69" s="23"/>
      <c r="P69" s="23"/>
      <c r="R69" s="116"/>
    </row>
    <row r="70" spans="1:18" s="38" customFormat="1" ht="18" customHeight="1" x14ac:dyDescent="0.25">
      <c r="M70" s="23"/>
      <c r="N70" s="23"/>
      <c r="O70" s="23"/>
      <c r="P70" s="23"/>
      <c r="R70" s="116"/>
    </row>
    <row r="71" spans="1:18" s="38" customFormat="1" ht="18" customHeight="1" x14ac:dyDescent="0.25">
      <c r="M71" s="23"/>
      <c r="N71" s="23"/>
      <c r="O71" s="23"/>
      <c r="P71" s="23"/>
      <c r="R71" s="116"/>
    </row>
    <row r="72" spans="1:18" ht="15" customHeight="1" x14ac:dyDescent="0.25">
      <c r="A72" s="47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1"/>
    </row>
    <row r="73" spans="1:18" ht="15" customHeight="1" x14ac:dyDescent="0.25">
      <c r="A73" s="48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43"/>
    </row>
    <row r="74" spans="1:18" ht="15" customHeight="1" x14ac:dyDescent="0.25">
      <c r="A74" s="48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43"/>
    </row>
    <row r="75" spans="1:18" ht="15" customHeight="1" x14ac:dyDescent="0.25">
      <c r="A75" s="4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43"/>
    </row>
    <row r="76" spans="1:18" ht="15" customHeight="1" x14ac:dyDescent="0.25">
      <c r="A76" s="48"/>
      <c r="B76" s="210">
        <f>'Allg. Teil'!B127</f>
        <v>0</v>
      </c>
      <c r="C76" s="210"/>
      <c r="D76" s="210"/>
      <c r="E76" s="210"/>
      <c r="F76" s="210"/>
      <c r="G76" s="13"/>
      <c r="H76" s="15"/>
      <c r="I76" s="15"/>
      <c r="J76" s="15"/>
      <c r="K76" s="15"/>
      <c r="L76" s="15"/>
      <c r="M76" s="15"/>
      <c r="N76" s="15"/>
      <c r="O76" s="15"/>
      <c r="P76" s="43"/>
    </row>
    <row r="77" spans="1:18" ht="15" customHeight="1" x14ac:dyDescent="0.2">
      <c r="A77" s="48"/>
      <c r="B77" s="18" t="s">
        <v>74</v>
      </c>
      <c r="C77" s="4"/>
      <c r="D77" s="4"/>
      <c r="E77" s="4"/>
      <c r="F77" s="4"/>
      <c r="G77" s="4"/>
      <c r="H77" s="18" t="s">
        <v>153</v>
      </c>
      <c r="I77" s="4"/>
      <c r="J77" s="4"/>
      <c r="K77" s="4"/>
      <c r="L77" s="4"/>
      <c r="M77" s="4"/>
      <c r="N77" s="4"/>
      <c r="O77" s="4"/>
      <c r="P77" s="43"/>
    </row>
    <row r="78" spans="1:18" ht="15" customHeight="1" x14ac:dyDescent="0.25">
      <c r="A78" s="48"/>
      <c r="B78" s="19"/>
      <c r="C78" s="19"/>
      <c r="D78" s="19"/>
      <c r="E78" s="19"/>
      <c r="F78" s="19"/>
      <c r="G78" s="19"/>
      <c r="H78" s="20" t="s">
        <v>6</v>
      </c>
      <c r="I78" s="19"/>
      <c r="J78" s="19"/>
      <c r="K78" s="19"/>
      <c r="L78" s="19"/>
      <c r="M78" s="19"/>
      <c r="N78" s="19"/>
      <c r="O78" s="19"/>
      <c r="P78" s="43"/>
    </row>
    <row r="79" spans="1:18" ht="15" customHeight="1" x14ac:dyDescent="0.25">
      <c r="A79" s="48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43"/>
    </row>
    <row r="80" spans="1:18" ht="15" customHeight="1" x14ac:dyDescent="0.25">
      <c r="A80" s="48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43"/>
    </row>
    <row r="81" spans="1:16" ht="15" customHeight="1" x14ac:dyDescent="0.25">
      <c r="A81" s="48"/>
      <c r="B81" s="13"/>
      <c r="C81" s="13"/>
      <c r="D81" s="13"/>
      <c r="E81" s="13"/>
      <c r="F81" s="13"/>
      <c r="G81" s="13"/>
      <c r="H81" s="205">
        <f>'Allg. Teil'!H132</f>
        <v>0</v>
      </c>
      <c r="I81" s="205"/>
      <c r="J81" s="205"/>
      <c r="K81" s="205"/>
      <c r="L81" s="205"/>
      <c r="M81" s="205"/>
      <c r="N81" s="205"/>
      <c r="O81" s="205"/>
      <c r="P81" s="43"/>
    </row>
    <row r="82" spans="1:16" ht="15" customHeight="1" x14ac:dyDescent="0.25">
      <c r="A82" s="48"/>
      <c r="B82" s="15"/>
      <c r="C82" s="15"/>
      <c r="D82" s="15"/>
      <c r="E82" s="15"/>
      <c r="F82" s="15"/>
      <c r="G82" s="13"/>
      <c r="H82" s="210">
        <f>'Allg. Teil'!H133</f>
        <v>0</v>
      </c>
      <c r="I82" s="210"/>
      <c r="J82" s="210"/>
      <c r="K82" s="210"/>
      <c r="L82" s="210"/>
      <c r="M82" s="210"/>
      <c r="N82" s="210"/>
      <c r="O82" s="210"/>
      <c r="P82" s="43"/>
    </row>
    <row r="83" spans="1:16" ht="15" customHeight="1" x14ac:dyDescent="0.2">
      <c r="A83" s="48"/>
      <c r="B83" s="18" t="s">
        <v>39</v>
      </c>
      <c r="C83" s="4"/>
      <c r="D83" s="4"/>
      <c r="E83" s="4"/>
      <c r="F83" s="4"/>
      <c r="G83" s="4"/>
      <c r="H83" s="18" t="s">
        <v>75</v>
      </c>
      <c r="I83" s="4"/>
      <c r="J83" s="4"/>
      <c r="K83" s="4"/>
      <c r="L83" s="4"/>
      <c r="M83" s="4"/>
      <c r="N83" s="4"/>
      <c r="O83" s="4"/>
      <c r="P83" s="43"/>
    </row>
    <row r="84" spans="1:16" ht="15" customHeight="1" x14ac:dyDescent="0.25">
      <c r="A84" s="37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36"/>
    </row>
  </sheetData>
  <sheetProtection algorithmName="SHA-512" hashValue="lUBDUPOYp4k/4J7zjQ4JXdX8upmn1mdGrVCfCUh/jnt7Exf09yml1oOghOrWpKRea5qxYxH9RT/EdMH1P/7UBQ==" saltValue="CF80gC2Jc6BbwM1CZT1baw==" spinCount="100000" sheet="1" objects="1" scenarios="1"/>
  <mergeCells count="32">
    <mergeCell ref="H82:O82"/>
    <mergeCell ref="M54:P54"/>
    <mergeCell ref="M55:P55"/>
    <mergeCell ref="M56:P56"/>
    <mergeCell ref="M57:P57"/>
    <mergeCell ref="M62:P62"/>
    <mergeCell ref="H81:O81"/>
    <mergeCell ref="M53:P53"/>
    <mergeCell ref="M29:P29"/>
    <mergeCell ref="M24:P24"/>
    <mergeCell ref="B76:F76"/>
    <mergeCell ref="M31:P31"/>
    <mergeCell ref="M33:P33"/>
    <mergeCell ref="M47:P47"/>
    <mergeCell ref="M49:P49"/>
    <mergeCell ref="M50:P50"/>
    <mergeCell ref="M66:P66"/>
    <mergeCell ref="M68:P68"/>
    <mergeCell ref="M48:P48"/>
    <mergeCell ref="M60:P60"/>
    <mergeCell ref="M67:P67"/>
    <mergeCell ref="M59:P59"/>
    <mergeCell ref="M58:P58"/>
    <mergeCell ref="A5:P5"/>
    <mergeCell ref="M44:P44"/>
    <mergeCell ref="M23:P23"/>
    <mergeCell ref="M30:P30"/>
    <mergeCell ref="M26:P26"/>
    <mergeCell ref="M16:P16"/>
    <mergeCell ref="M19:P19"/>
    <mergeCell ref="M20:P20"/>
    <mergeCell ref="M25:P25"/>
  </mergeCells>
  <pageMargins left="0.78740157480314965" right="0.39370078740157483" top="0.39370078740157483" bottom="0.39370078740157483" header="0.31496062992125984" footer="0.19685039370078741"/>
  <pageSetup paperSize="9" fitToHeight="2" orientation="portrait" blackAndWhite="1" r:id="rId1"/>
  <headerFooter>
    <oddFooter>&amp;L&amp;"Arial,Standard"&amp;8Zuwendungsantrag (Stand 14.11.2023)&amp;C&amp;"Arial,Standard"&amp;8&amp;A&amp;R&amp;"Arial,Standard"&amp;8Seite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25"/>
  <sheetViews>
    <sheetView workbookViewId="0"/>
  </sheetViews>
  <sheetFormatPr baseColWidth="10" defaultRowHeight="14.25" x14ac:dyDescent="0.2"/>
  <cols>
    <col min="1" max="16" width="5.7109375" style="1" customWidth="1"/>
    <col min="17" max="16384" width="11.42578125" style="1"/>
  </cols>
  <sheetData>
    <row r="1" spans="2:2" ht="15" customHeight="1" x14ac:dyDescent="0.2"/>
    <row r="2" spans="2:2" ht="15" customHeight="1" x14ac:dyDescent="0.2"/>
    <row r="3" spans="2:2" ht="15" customHeight="1" x14ac:dyDescent="0.2"/>
    <row r="4" spans="2:2" ht="15" customHeight="1" x14ac:dyDescent="0.2"/>
    <row r="5" spans="2:2" ht="15" customHeight="1" x14ac:dyDescent="0.2"/>
    <row r="6" spans="2:2" ht="15" customHeight="1" x14ac:dyDescent="0.2"/>
    <row r="7" spans="2:2" ht="15" customHeight="1" x14ac:dyDescent="0.2"/>
    <row r="8" spans="2:2" ht="15" customHeight="1" x14ac:dyDescent="0.2"/>
    <row r="9" spans="2:2" ht="15" customHeight="1" x14ac:dyDescent="0.2"/>
    <row r="10" spans="2:2" ht="15" customHeight="1" x14ac:dyDescent="0.2"/>
    <row r="11" spans="2:2" ht="15" customHeight="1" x14ac:dyDescent="0.2"/>
    <row r="12" spans="2:2" ht="15" customHeight="1" x14ac:dyDescent="0.2"/>
    <row r="13" spans="2:2" ht="15" customHeight="1" x14ac:dyDescent="0.2">
      <c r="B13" s="1" t="s">
        <v>233</v>
      </c>
    </row>
    <row r="14" spans="2:2" ht="15" customHeight="1" x14ac:dyDescent="0.2">
      <c r="B14" s="1" t="s">
        <v>234</v>
      </c>
    </row>
    <row r="15" spans="2:2" ht="15" customHeight="1" x14ac:dyDescent="0.2">
      <c r="B15" s="1" t="s">
        <v>235</v>
      </c>
    </row>
    <row r="16" spans="2:2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</sheetData>
  <pageMargins left="0.78740157480314965" right="0.39370078740157483" top="0.39370078740157483" bottom="0.39370078740157483" header="0.19685039370078741" footer="0.19685039370078741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6638" r:id="rId4">
          <objectPr defaultSize="0" autoPict="0" r:id="rId5">
            <anchor moveWithCells="1">
              <from>
                <xdr:col>4</xdr:col>
                <xdr:colOff>9525</xdr:colOff>
                <xdr:row>3</xdr:row>
                <xdr:rowOff>9525</xdr:rowOff>
              </from>
              <to>
                <xdr:col>7</xdr:col>
                <xdr:colOff>371475</xdr:colOff>
                <xdr:row>8</xdr:row>
                <xdr:rowOff>180975</xdr:rowOff>
              </to>
            </anchor>
          </objectPr>
        </oleObject>
      </mc:Choice>
      <mc:Fallback>
        <oleObject progId="Document" dvAspect="DVASPECT_ICON" shapeId="2663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42"/>
  <sheetViews>
    <sheetView showZeros="0" zoomScaleNormal="100" workbookViewId="0">
      <selection activeCell="B28" sqref="B28:F28"/>
    </sheetView>
  </sheetViews>
  <sheetFormatPr baseColWidth="10" defaultRowHeight="14.25" x14ac:dyDescent="0.2"/>
  <cols>
    <col min="1" max="1" width="4.7109375" style="1" customWidth="1"/>
    <col min="2" max="25" width="5.7109375" style="1" customWidth="1"/>
    <col min="26" max="26" width="11.42578125" style="1" customWidth="1"/>
    <col min="27" max="27" width="11.42578125" style="116"/>
    <col min="28" max="16384" width="11.42578125" style="1"/>
  </cols>
  <sheetData>
    <row r="1" spans="1:27" ht="15" customHeight="1" x14ac:dyDescent="0.2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47"/>
      <c r="M1" s="35"/>
      <c r="N1" s="35"/>
      <c r="O1" s="35"/>
      <c r="P1" s="93"/>
      <c r="Q1" s="93"/>
      <c r="R1" s="93"/>
      <c r="S1" s="92"/>
      <c r="T1" s="92"/>
      <c r="U1" s="92"/>
      <c r="V1" s="92"/>
      <c r="W1" s="92"/>
      <c r="X1" s="92"/>
      <c r="Y1" s="91"/>
      <c r="AA1" s="115" t="s">
        <v>160</v>
      </c>
    </row>
    <row r="2" spans="1:27" ht="1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48"/>
      <c r="M2" s="13"/>
      <c r="N2" s="13"/>
      <c r="O2" s="13"/>
      <c r="P2" s="72"/>
      <c r="Q2" s="72"/>
      <c r="R2" s="72"/>
      <c r="S2" s="19"/>
      <c r="T2" s="19"/>
      <c r="U2" s="19"/>
      <c r="V2" s="19"/>
      <c r="W2" s="19"/>
      <c r="X2" s="19"/>
      <c r="Y2" s="88"/>
      <c r="AA2" s="115"/>
    </row>
    <row r="3" spans="1:27" ht="1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90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89"/>
    </row>
    <row r="4" spans="1:27" ht="15" customHeight="1" x14ac:dyDescent="0.2">
      <c r="A4" s="103" t="s">
        <v>112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255">
        <f>'Allg. Teil'!B127</f>
        <v>0</v>
      </c>
      <c r="M4" s="210"/>
      <c r="N4" s="210"/>
      <c r="O4" s="149"/>
      <c r="P4" s="149"/>
      <c r="Q4" s="152"/>
      <c r="S4" s="15"/>
      <c r="T4" s="15"/>
      <c r="U4" s="15"/>
      <c r="V4" s="15"/>
      <c r="W4" s="15"/>
      <c r="X4" s="15"/>
      <c r="Y4" s="15"/>
    </row>
    <row r="5" spans="1:27" ht="45" customHeight="1" x14ac:dyDescent="0.2">
      <c r="A5" s="256">
        <f>'Allg. Teil'!C2</f>
        <v>0</v>
      </c>
      <c r="B5" s="256"/>
      <c r="C5" s="256"/>
      <c r="D5" s="256"/>
      <c r="E5" s="256"/>
      <c r="F5" s="256"/>
      <c r="G5" s="256"/>
      <c r="H5" s="256"/>
      <c r="I5" s="256"/>
      <c r="J5" s="256"/>
      <c r="K5" s="38"/>
      <c r="L5" s="104" t="s">
        <v>74</v>
      </c>
      <c r="M5" s="4"/>
      <c r="N5" s="4"/>
      <c r="O5" s="4"/>
      <c r="S5" s="257" t="s">
        <v>174</v>
      </c>
      <c r="T5" s="258"/>
      <c r="U5" s="258"/>
      <c r="V5" s="258"/>
      <c r="W5" s="258"/>
      <c r="X5" s="258"/>
      <c r="Y5" s="259"/>
    </row>
    <row r="6" spans="1:27" ht="15" customHeight="1" x14ac:dyDescent="0.2">
      <c r="K6" s="94"/>
      <c r="L6" s="48"/>
      <c r="M6" s="13"/>
      <c r="N6" s="13"/>
      <c r="O6" s="13"/>
      <c r="S6" s="147">
        <f>'Allg. Teil'!H132</f>
        <v>0</v>
      </c>
      <c r="T6" s="147"/>
      <c r="U6" s="147"/>
      <c r="V6" s="147"/>
      <c r="W6" s="147"/>
      <c r="X6" s="147"/>
      <c r="Y6" s="156"/>
    </row>
    <row r="7" spans="1:27" ht="15" customHeight="1" x14ac:dyDescent="0.2">
      <c r="B7" s="38"/>
      <c r="C7" s="38"/>
      <c r="D7" s="38"/>
      <c r="E7" s="38"/>
      <c r="F7" s="38"/>
      <c r="G7" s="38"/>
      <c r="H7" s="38"/>
      <c r="I7" s="38"/>
      <c r="J7" s="38"/>
      <c r="K7" s="38"/>
      <c r="L7" s="37"/>
      <c r="M7" s="15"/>
      <c r="N7" s="15"/>
      <c r="O7" s="15"/>
      <c r="P7" s="153"/>
      <c r="S7" s="148">
        <f>'Allg. Teil'!H133</f>
        <v>0</v>
      </c>
      <c r="T7" s="148"/>
      <c r="U7" s="148"/>
      <c r="V7" s="148"/>
      <c r="W7" s="148"/>
      <c r="X7" s="148"/>
      <c r="Y7" s="157"/>
    </row>
    <row r="8" spans="1:27" ht="18" customHeight="1" x14ac:dyDescent="0.2">
      <c r="A8" s="21" t="s">
        <v>111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105" t="s">
        <v>39</v>
      </c>
      <c r="M8" s="87"/>
      <c r="N8" s="87"/>
      <c r="O8" s="87"/>
      <c r="P8" s="153"/>
      <c r="Q8" s="153"/>
      <c r="R8" s="153"/>
      <c r="S8" s="106" t="s">
        <v>75</v>
      </c>
      <c r="T8" s="106"/>
      <c r="U8" s="106"/>
      <c r="V8" s="87"/>
      <c r="W8" s="87"/>
      <c r="X8" s="87"/>
      <c r="Y8" s="158"/>
    </row>
    <row r="9" spans="1:27" ht="15" customHeight="1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S9" s="19"/>
      <c r="T9" s="19"/>
      <c r="U9" s="19"/>
      <c r="V9" s="19"/>
      <c r="W9" s="19"/>
      <c r="X9" s="19"/>
      <c r="Y9" s="19"/>
    </row>
    <row r="10" spans="1:27" ht="18" customHeight="1" x14ac:dyDescent="0.25">
      <c r="A10" s="100"/>
      <c r="B10" s="101"/>
      <c r="C10" s="97"/>
      <c r="D10" s="97"/>
      <c r="E10" s="97"/>
      <c r="F10" s="97"/>
      <c r="G10" s="96"/>
      <c r="H10" s="93"/>
      <c r="I10" s="95"/>
      <c r="J10" s="95"/>
      <c r="K10" s="95"/>
      <c r="L10" s="260" t="s">
        <v>175</v>
      </c>
      <c r="M10" s="261"/>
      <c r="N10" s="264" t="s">
        <v>176</v>
      </c>
      <c r="O10" s="265"/>
      <c r="P10" s="264" t="s">
        <v>262</v>
      </c>
      <c r="Q10" s="270"/>
      <c r="R10" s="270"/>
      <c r="S10" s="270"/>
      <c r="T10" s="264" t="s">
        <v>281</v>
      </c>
      <c r="U10" s="270"/>
      <c r="V10" s="270"/>
      <c r="W10" s="264" t="s">
        <v>282</v>
      </c>
      <c r="X10" s="270"/>
      <c r="Y10" s="273"/>
    </row>
    <row r="11" spans="1:27" ht="36.75" customHeight="1" x14ac:dyDescent="0.2">
      <c r="A11" s="118" t="s">
        <v>7</v>
      </c>
      <c r="B11" s="276" t="s">
        <v>108</v>
      </c>
      <c r="C11" s="277"/>
      <c r="D11" s="277"/>
      <c r="E11" s="277"/>
      <c r="F11" s="278"/>
      <c r="G11" s="276" t="s">
        <v>109</v>
      </c>
      <c r="H11" s="277"/>
      <c r="I11" s="277"/>
      <c r="J11" s="277"/>
      <c r="K11" s="278"/>
      <c r="L11" s="262"/>
      <c r="M11" s="263"/>
      <c r="N11" s="266"/>
      <c r="O11" s="267"/>
      <c r="P11" s="268"/>
      <c r="Q11" s="271"/>
      <c r="R11" s="271"/>
      <c r="S11" s="271"/>
      <c r="T11" s="266"/>
      <c r="U11" s="272"/>
      <c r="V11" s="272"/>
      <c r="W11" s="266"/>
      <c r="X11" s="272"/>
      <c r="Y11" s="274"/>
    </row>
    <row r="12" spans="1:27" ht="18" customHeight="1" x14ac:dyDescent="0.2">
      <c r="A12" s="102"/>
      <c r="B12" s="98"/>
      <c r="C12" s="99"/>
      <c r="D12" s="14"/>
      <c r="E12" s="14"/>
      <c r="F12" s="14"/>
      <c r="G12" s="98"/>
      <c r="H12" s="99"/>
      <c r="L12" s="151" t="s">
        <v>284</v>
      </c>
      <c r="M12" s="151" t="s">
        <v>285</v>
      </c>
      <c r="N12" s="268"/>
      <c r="O12" s="269"/>
      <c r="P12" s="248" t="s">
        <v>202</v>
      </c>
      <c r="Q12" s="249"/>
      <c r="R12" s="248" t="s">
        <v>263</v>
      </c>
      <c r="S12" s="249" t="s">
        <v>263</v>
      </c>
      <c r="T12" s="268"/>
      <c r="U12" s="271"/>
      <c r="V12" s="271"/>
      <c r="W12" s="268"/>
      <c r="X12" s="271"/>
      <c r="Y12" s="275"/>
      <c r="AA12" s="116" t="s">
        <v>286</v>
      </c>
    </row>
    <row r="13" spans="1:27" ht="30" customHeight="1" x14ac:dyDescent="0.2">
      <c r="A13" s="132"/>
      <c r="B13" s="250"/>
      <c r="C13" s="251"/>
      <c r="D13" s="251"/>
      <c r="E13" s="251"/>
      <c r="F13" s="252"/>
      <c r="G13" s="250"/>
      <c r="H13" s="251"/>
      <c r="I13" s="251"/>
      <c r="J13" s="251"/>
      <c r="K13" s="252"/>
      <c r="L13" s="150"/>
      <c r="M13" s="150"/>
      <c r="N13" s="253"/>
      <c r="O13" s="254"/>
      <c r="P13" s="253"/>
      <c r="Q13" s="254"/>
      <c r="R13" s="253"/>
      <c r="S13" s="254"/>
      <c r="T13" s="279"/>
      <c r="U13" s="280"/>
      <c r="V13" s="280"/>
      <c r="W13" s="279"/>
      <c r="X13" s="280"/>
      <c r="Y13" s="281"/>
      <c r="AA13" s="116" t="s">
        <v>283</v>
      </c>
    </row>
    <row r="14" spans="1:27" ht="30" customHeight="1" x14ac:dyDescent="0.2">
      <c r="A14" s="132"/>
      <c r="B14" s="250"/>
      <c r="C14" s="251"/>
      <c r="D14" s="251"/>
      <c r="E14" s="251"/>
      <c r="F14" s="252"/>
      <c r="G14" s="250"/>
      <c r="H14" s="251"/>
      <c r="I14" s="251"/>
      <c r="J14" s="251"/>
      <c r="K14" s="252"/>
      <c r="L14" s="150"/>
      <c r="M14" s="150"/>
      <c r="N14" s="253"/>
      <c r="O14" s="254"/>
      <c r="P14" s="253"/>
      <c r="Q14" s="254"/>
      <c r="R14" s="253"/>
      <c r="S14" s="254"/>
      <c r="T14" s="279"/>
      <c r="U14" s="280"/>
      <c r="V14" s="280"/>
      <c r="W14" s="279"/>
      <c r="X14" s="280"/>
      <c r="Y14" s="281"/>
    </row>
    <row r="15" spans="1:27" ht="30" customHeight="1" x14ac:dyDescent="0.2">
      <c r="A15" s="132"/>
      <c r="B15" s="250"/>
      <c r="C15" s="251"/>
      <c r="D15" s="251"/>
      <c r="E15" s="251"/>
      <c r="F15" s="252"/>
      <c r="G15" s="250"/>
      <c r="H15" s="251"/>
      <c r="I15" s="251"/>
      <c r="J15" s="251"/>
      <c r="K15" s="252"/>
      <c r="L15" s="150"/>
      <c r="M15" s="150"/>
      <c r="N15" s="253"/>
      <c r="O15" s="254"/>
      <c r="P15" s="253"/>
      <c r="Q15" s="254"/>
      <c r="R15" s="253"/>
      <c r="S15" s="254"/>
      <c r="T15" s="279"/>
      <c r="U15" s="280"/>
      <c r="V15" s="280"/>
      <c r="W15" s="279"/>
      <c r="X15" s="280"/>
      <c r="Y15" s="281"/>
    </row>
    <row r="16" spans="1:27" ht="30" customHeight="1" x14ac:dyDescent="0.2">
      <c r="A16" s="132"/>
      <c r="B16" s="250"/>
      <c r="C16" s="251"/>
      <c r="D16" s="251"/>
      <c r="E16" s="251"/>
      <c r="F16" s="252"/>
      <c r="G16" s="250"/>
      <c r="H16" s="251"/>
      <c r="I16" s="251"/>
      <c r="J16" s="251"/>
      <c r="K16" s="252"/>
      <c r="L16" s="150"/>
      <c r="M16" s="150"/>
      <c r="N16" s="253"/>
      <c r="O16" s="254"/>
      <c r="P16" s="253"/>
      <c r="Q16" s="254"/>
      <c r="R16" s="253"/>
      <c r="S16" s="254"/>
      <c r="T16" s="279"/>
      <c r="U16" s="280"/>
      <c r="V16" s="280"/>
      <c r="W16" s="279"/>
      <c r="X16" s="280"/>
      <c r="Y16" s="281"/>
      <c r="AA16" s="117" t="s">
        <v>288</v>
      </c>
    </row>
    <row r="17" spans="1:27" ht="30" customHeight="1" x14ac:dyDescent="0.2">
      <c r="A17" s="132"/>
      <c r="B17" s="250"/>
      <c r="C17" s="251"/>
      <c r="D17" s="251"/>
      <c r="E17" s="251"/>
      <c r="F17" s="252"/>
      <c r="G17" s="250"/>
      <c r="H17" s="251"/>
      <c r="I17" s="251"/>
      <c r="J17" s="251"/>
      <c r="K17" s="252"/>
      <c r="L17" s="150"/>
      <c r="M17" s="150"/>
      <c r="N17" s="253"/>
      <c r="O17" s="254"/>
      <c r="P17" s="253"/>
      <c r="Q17" s="254"/>
      <c r="R17" s="253"/>
      <c r="S17" s="254"/>
      <c r="T17" s="279"/>
      <c r="U17" s="280"/>
      <c r="V17" s="280"/>
      <c r="W17" s="279"/>
      <c r="X17" s="280"/>
      <c r="Y17" s="281"/>
      <c r="AA17" s="1"/>
    </row>
    <row r="18" spans="1:27" ht="30" customHeight="1" x14ac:dyDescent="0.2">
      <c r="A18" s="132"/>
      <c r="B18" s="250"/>
      <c r="C18" s="251"/>
      <c r="D18" s="251"/>
      <c r="E18" s="251"/>
      <c r="F18" s="252"/>
      <c r="G18" s="250"/>
      <c r="H18" s="251"/>
      <c r="I18" s="251"/>
      <c r="J18" s="251"/>
      <c r="K18" s="252"/>
      <c r="L18" s="150"/>
      <c r="M18" s="150"/>
      <c r="N18" s="253"/>
      <c r="O18" s="254"/>
      <c r="P18" s="253"/>
      <c r="Q18" s="254"/>
      <c r="R18" s="253"/>
      <c r="S18" s="254"/>
      <c r="T18" s="279"/>
      <c r="U18" s="280"/>
      <c r="V18" s="280"/>
      <c r="W18" s="279"/>
      <c r="X18" s="280"/>
      <c r="Y18" s="281"/>
      <c r="AA18" s="1"/>
    </row>
    <row r="19" spans="1:27" ht="30" customHeight="1" x14ac:dyDescent="0.2">
      <c r="A19" s="132"/>
      <c r="B19" s="250"/>
      <c r="C19" s="251"/>
      <c r="D19" s="251"/>
      <c r="E19" s="251"/>
      <c r="F19" s="252"/>
      <c r="G19" s="250"/>
      <c r="H19" s="251"/>
      <c r="I19" s="251"/>
      <c r="J19" s="251"/>
      <c r="K19" s="252"/>
      <c r="L19" s="150"/>
      <c r="M19" s="150"/>
      <c r="N19" s="253"/>
      <c r="O19" s="254"/>
      <c r="P19" s="253"/>
      <c r="Q19" s="254"/>
      <c r="R19" s="253"/>
      <c r="S19" s="254"/>
      <c r="T19" s="279"/>
      <c r="U19" s="280"/>
      <c r="V19" s="280"/>
      <c r="W19" s="279"/>
      <c r="X19" s="280"/>
      <c r="Y19" s="281"/>
      <c r="AA19" s="1"/>
    </row>
    <row r="20" spans="1:27" ht="30" customHeight="1" x14ac:dyDescent="0.2">
      <c r="A20" s="132"/>
      <c r="B20" s="250"/>
      <c r="C20" s="251"/>
      <c r="D20" s="251"/>
      <c r="E20" s="251"/>
      <c r="F20" s="252"/>
      <c r="G20" s="250"/>
      <c r="H20" s="251"/>
      <c r="I20" s="251"/>
      <c r="J20" s="251"/>
      <c r="K20" s="252"/>
      <c r="L20" s="150"/>
      <c r="M20" s="150"/>
      <c r="N20" s="253"/>
      <c r="O20" s="254"/>
      <c r="P20" s="253"/>
      <c r="Q20" s="254"/>
      <c r="R20" s="253"/>
      <c r="S20" s="254"/>
      <c r="T20" s="279"/>
      <c r="U20" s="280"/>
      <c r="V20" s="280"/>
      <c r="W20" s="279"/>
      <c r="X20" s="280"/>
      <c r="Y20" s="281"/>
      <c r="AA20" s="1"/>
    </row>
    <row r="21" spans="1:27" ht="30" customHeight="1" x14ac:dyDescent="0.2">
      <c r="A21" s="132"/>
      <c r="B21" s="250"/>
      <c r="C21" s="251"/>
      <c r="D21" s="251"/>
      <c r="E21" s="251"/>
      <c r="F21" s="252"/>
      <c r="G21" s="250"/>
      <c r="H21" s="251"/>
      <c r="I21" s="251"/>
      <c r="J21" s="251"/>
      <c r="K21" s="252"/>
      <c r="L21" s="150"/>
      <c r="M21" s="150"/>
      <c r="N21" s="253"/>
      <c r="O21" s="254"/>
      <c r="P21" s="253"/>
      <c r="Q21" s="254"/>
      <c r="R21" s="253"/>
      <c r="S21" s="254"/>
      <c r="T21" s="279"/>
      <c r="U21" s="280"/>
      <c r="V21" s="280"/>
      <c r="W21" s="279"/>
      <c r="X21" s="280"/>
      <c r="Y21" s="281"/>
      <c r="AA21" s="1"/>
    </row>
    <row r="22" spans="1:27" ht="30" customHeight="1" x14ac:dyDescent="0.2">
      <c r="A22" s="132"/>
      <c r="B22" s="250"/>
      <c r="C22" s="251"/>
      <c r="D22" s="251"/>
      <c r="E22" s="251"/>
      <c r="F22" s="252"/>
      <c r="G22" s="250"/>
      <c r="H22" s="251"/>
      <c r="I22" s="251"/>
      <c r="J22" s="251"/>
      <c r="K22" s="252"/>
      <c r="L22" s="150"/>
      <c r="M22" s="150"/>
      <c r="N22" s="253"/>
      <c r="O22" s="254"/>
      <c r="P22" s="253"/>
      <c r="Q22" s="254"/>
      <c r="R22" s="253"/>
      <c r="S22" s="254"/>
      <c r="T22" s="279"/>
      <c r="U22" s="280"/>
      <c r="V22" s="280"/>
      <c r="W22" s="279"/>
      <c r="X22" s="280"/>
      <c r="Y22" s="281"/>
      <c r="AA22" s="1"/>
    </row>
    <row r="23" spans="1:27" ht="30" customHeight="1" x14ac:dyDescent="0.2">
      <c r="A23" s="132"/>
      <c r="B23" s="250"/>
      <c r="C23" s="251"/>
      <c r="D23" s="251"/>
      <c r="E23" s="251"/>
      <c r="F23" s="252"/>
      <c r="G23" s="250"/>
      <c r="H23" s="251"/>
      <c r="I23" s="251"/>
      <c r="J23" s="251"/>
      <c r="K23" s="252"/>
      <c r="L23" s="150"/>
      <c r="M23" s="150"/>
      <c r="N23" s="253"/>
      <c r="O23" s="254"/>
      <c r="P23" s="253"/>
      <c r="Q23" s="254"/>
      <c r="R23" s="253"/>
      <c r="S23" s="254"/>
      <c r="T23" s="279"/>
      <c r="U23" s="280"/>
      <c r="V23" s="280"/>
      <c r="W23" s="279"/>
      <c r="X23" s="280"/>
      <c r="Y23" s="281"/>
      <c r="AA23" s="1"/>
    </row>
    <row r="24" spans="1:27" ht="30" customHeight="1" x14ac:dyDescent="0.2">
      <c r="A24" s="132"/>
      <c r="B24" s="250"/>
      <c r="C24" s="251"/>
      <c r="D24" s="251"/>
      <c r="E24" s="251"/>
      <c r="F24" s="252"/>
      <c r="G24" s="250"/>
      <c r="H24" s="251"/>
      <c r="I24" s="251"/>
      <c r="J24" s="251"/>
      <c r="K24" s="252"/>
      <c r="L24" s="150"/>
      <c r="M24" s="150"/>
      <c r="N24" s="253"/>
      <c r="O24" s="254"/>
      <c r="P24" s="253"/>
      <c r="Q24" s="254"/>
      <c r="R24" s="253"/>
      <c r="S24" s="254"/>
      <c r="T24" s="279"/>
      <c r="U24" s="280"/>
      <c r="V24" s="280"/>
      <c r="W24" s="279"/>
      <c r="X24" s="280"/>
      <c r="Y24" s="281"/>
      <c r="AA24" s="1"/>
    </row>
    <row r="25" spans="1:27" ht="30" customHeight="1" x14ac:dyDescent="0.2">
      <c r="A25" s="132"/>
      <c r="B25" s="250"/>
      <c r="C25" s="251"/>
      <c r="D25" s="251"/>
      <c r="E25" s="251"/>
      <c r="F25" s="252"/>
      <c r="G25" s="250"/>
      <c r="H25" s="251"/>
      <c r="I25" s="251"/>
      <c r="J25" s="251"/>
      <c r="K25" s="252"/>
      <c r="L25" s="150"/>
      <c r="M25" s="150"/>
      <c r="N25" s="253"/>
      <c r="O25" s="254"/>
      <c r="P25" s="253"/>
      <c r="Q25" s="254"/>
      <c r="R25" s="253"/>
      <c r="S25" s="254"/>
      <c r="T25" s="279"/>
      <c r="U25" s="280"/>
      <c r="V25" s="280"/>
      <c r="W25" s="279"/>
      <c r="X25" s="280"/>
      <c r="Y25" s="281"/>
      <c r="AA25" s="1"/>
    </row>
    <row r="26" spans="1:27" ht="30" customHeight="1" x14ac:dyDescent="0.2">
      <c r="A26" s="132"/>
      <c r="B26" s="250"/>
      <c r="C26" s="251"/>
      <c r="D26" s="251"/>
      <c r="E26" s="251"/>
      <c r="F26" s="252"/>
      <c r="G26" s="250"/>
      <c r="H26" s="251"/>
      <c r="I26" s="251"/>
      <c r="J26" s="251"/>
      <c r="K26" s="252"/>
      <c r="L26" s="150"/>
      <c r="M26" s="150"/>
      <c r="N26" s="253"/>
      <c r="O26" s="254"/>
      <c r="P26" s="253"/>
      <c r="Q26" s="254"/>
      <c r="R26" s="253"/>
      <c r="S26" s="254"/>
      <c r="T26" s="279"/>
      <c r="U26" s="280"/>
      <c r="V26" s="280"/>
      <c r="W26" s="279"/>
      <c r="X26" s="280"/>
      <c r="Y26" s="281"/>
      <c r="AA26" s="1"/>
    </row>
    <row r="27" spans="1:27" ht="30" customHeight="1" x14ac:dyDescent="0.2">
      <c r="A27" s="132"/>
      <c r="B27" s="250"/>
      <c r="C27" s="251"/>
      <c r="D27" s="251"/>
      <c r="E27" s="251"/>
      <c r="F27" s="252"/>
      <c r="G27" s="250"/>
      <c r="H27" s="251"/>
      <c r="I27" s="251"/>
      <c r="J27" s="251"/>
      <c r="K27" s="252"/>
      <c r="L27" s="150"/>
      <c r="M27" s="150"/>
      <c r="N27" s="253"/>
      <c r="O27" s="254"/>
      <c r="P27" s="253"/>
      <c r="Q27" s="254"/>
      <c r="R27" s="253"/>
      <c r="S27" s="254"/>
      <c r="T27" s="279"/>
      <c r="U27" s="280"/>
      <c r="V27" s="280"/>
      <c r="W27" s="279"/>
      <c r="X27" s="280"/>
      <c r="Y27" s="281"/>
      <c r="AA27" s="1"/>
    </row>
    <row r="28" spans="1:27" ht="30" customHeight="1" x14ac:dyDescent="0.2">
      <c r="A28" s="132"/>
      <c r="B28" s="250"/>
      <c r="C28" s="251"/>
      <c r="D28" s="251"/>
      <c r="E28" s="251"/>
      <c r="F28" s="252"/>
      <c r="G28" s="250"/>
      <c r="H28" s="251"/>
      <c r="I28" s="251"/>
      <c r="J28" s="251"/>
      <c r="K28" s="252"/>
      <c r="L28" s="150"/>
      <c r="M28" s="150"/>
      <c r="N28" s="253"/>
      <c r="O28" s="254"/>
      <c r="P28" s="253"/>
      <c r="Q28" s="254"/>
      <c r="R28" s="253"/>
      <c r="S28" s="254"/>
      <c r="T28" s="279"/>
      <c r="U28" s="280"/>
      <c r="V28" s="280"/>
      <c r="W28" s="279"/>
      <c r="X28" s="280"/>
      <c r="Y28" s="281"/>
      <c r="AA28" s="1"/>
    </row>
    <row r="29" spans="1:27" ht="30" customHeight="1" x14ac:dyDescent="0.2">
      <c r="A29" s="132"/>
      <c r="B29" s="250"/>
      <c r="C29" s="251"/>
      <c r="D29" s="251"/>
      <c r="E29" s="251"/>
      <c r="F29" s="252"/>
      <c r="G29" s="250"/>
      <c r="H29" s="251"/>
      <c r="I29" s="251"/>
      <c r="J29" s="251"/>
      <c r="K29" s="252"/>
      <c r="L29" s="150"/>
      <c r="M29" s="150"/>
      <c r="N29" s="253"/>
      <c r="O29" s="254"/>
      <c r="P29" s="253"/>
      <c r="Q29" s="254"/>
      <c r="R29" s="253"/>
      <c r="S29" s="254"/>
      <c r="T29" s="279"/>
      <c r="U29" s="280"/>
      <c r="V29" s="280"/>
      <c r="W29" s="279"/>
      <c r="X29" s="280"/>
      <c r="Y29" s="281"/>
      <c r="AA29" s="1"/>
    </row>
    <row r="30" spans="1:27" ht="30" customHeight="1" x14ac:dyDescent="0.2">
      <c r="A30" s="132"/>
      <c r="B30" s="250"/>
      <c r="C30" s="251"/>
      <c r="D30" s="251"/>
      <c r="E30" s="251"/>
      <c r="F30" s="252"/>
      <c r="G30" s="250"/>
      <c r="H30" s="251"/>
      <c r="I30" s="251"/>
      <c r="J30" s="251"/>
      <c r="K30" s="252"/>
      <c r="L30" s="150"/>
      <c r="M30" s="150"/>
      <c r="N30" s="253"/>
      <c r="O30" s="254"/>
      <c r="P30" s="253"/>
      <c r="Q30" s="254"/>
      <c r="R30" s="253"/>
      <c r="S30" s="254"/>
      <c r="T30" s="279"/>
      <c r="U30" s="280"/>
      <c r="V30" s="280"/>
      <c r="W30" s="279"/>
      <c r="X30" s="280"/>
      <c r="Y30" s="281"/>
      <c r="AA30" s="1"/>
    </row>
    <row r="31" spans="1:27" ht="30" customHeight="1" x14ac:dyDescent="0.2">
      <c r="A31" s="132"/>
      <c r="B31" s="250"/>
      <c r="C31" s="251"/>
      <c r="D31" s="251"/>
      <c r="E31" s="251"/>
      <c r="F31" s="252"/>
      <c r="G31" s="250"/>
      <c r="H31" s="251"/>
      <c r="I31" s="251"/>
      <c r="J31" s="251"/>
      <c r="K31" s="252"/>
      <c r="L31" s="150"/>
      <c r="M31" s="150"/>
      <c r="N31" s="253"/>
      <c r="O31" s="254"/>
      <c r="P31" s="253"/>
      <c r="Q31" s="254"/>
      <c r="R31" s="253"/>
      <c r="S31" s="254"/>
      <c r="T31" s="279"/>
      <c r="U31" s="280"/>
      <c r="V31" s="280"/>
      <c r="W31" s="279"/>
      <c r="X31" s="280"/>
      <c r="Y31" s="281"/>
      <c r="AA31" s="1"/>
    </row>
    <row r="32" spans="1:27" ht="30" customHeight="1" x14ac:dyDescent="0.2">
      <c r="A32" s="132"/>
      <c r="B32" s="250"/>
      <c r="C32" s="251"/>
      <c r="D32" s="251"/>
      <c r="E32" s="251"/>
      <c r="F32" s="252"/>
      <c r="G32" s="250"/>
      <c r="H32" s="251"/>
      <c r="I32" s="251"/>
      <c r="J32" s="251"/>
      <c r="K32" s="252"/>
      <c r="L32" s="150"/>
      <c r="M32" s="150"/>
      <c r="N32" s="253"/>
      <c r="O32" s="254"/>
      <c r="P32" s="253"/>
      <c r="Q32" s="254"/>
      <c r="R32" s="253"/>
      <c r="S32" s="254"/>
      <c r="T32" s="279"/>
      <c r="U32" s="280"/>
      <c r="V32" s="280"/>
      <c r="W32" s="279"/>
      <c r="X32" s="280"/>
      <c r="Y32" s="281"/>
      <c r="AA32" s="1"/>
    </row>
    <row r="33" spans="1:27" ht="30" customHeight="1" x14ac:dyDescent="0.2">
      <c r="A33" s="132"/>
      <c r="B33" s="250"/>
      <c r="C33" s="251"/>
      <c r="D33" s="251"/>
      <c r="E33" s="251"/>
      <c r="F33" s="252"/>
      <c r="G33" s="250"/>
      <c r="H33" s="251"/>
      <c r="I33" s="251"/>
      <c r="J33" s="251"/>
      <c r="K33" s="252"/>
      <c r="L33" s="150"/>
      <c r="M33" s="150"/>
      <c r="N33" s="253"/>
      <c r="O33" s="254"/>
      <c r="P33" s="253"/>
      <c r="Q33" s="254"/>
      <c r="R33" s="253"/>
      <c r="S33" s="254"/>
      <c r="T33" s="279"/>
      <c r="U33" s="280"/>
      <c r="V33" s="280"/>
      <c r="W33" s="279"/>
      <c r="X33" s="280"/>
      <c r="Y33" s="281"/>
      <c r="AA33" s="1"/>
    </row>
    <row r="34" spans="1:27" ht="30" customHeight="1" x14ac:dyDescent="0.2">
      <c r="A34" s="132"/>
      <c r="B34" s="250"/>
      <c r="C34" s="251"/>
      <c r="D34" s="251"/>
      <c r="E34" s="251"/>
      <c r="F34" s="252"/>
      <c r="G34" s="250"/>
      <c r="H34" s="251"/>
      <c r="I34" s="251"/>
      <c r="J34" s="251"/>
      <c r="K34" s="252"/>
      <c r="L34" s="150"/>
      <c r="M34" s="150"/>
      <c r="N34" s="253"/>
      <c r="O34" s="254"/>
      <c r="P34" s="253"/>
      <c r="Q34" s="254"/>
      <c r="R34" s="253"/>
      <c r="S34" s="254"/>
      <c r="T34" s="279"/>
      <c r="U34" s="280"/>
      <c r="V34" s="280"/>
      <c r="W34" s="279"/>
      <c r="X34" s="280"/>
      <c r="Y34" s="281"/>
      <c r="AA34" s="1"/>
    </row>
    <row r="35" spans="1:27" ht="30" customHeight="1" x14ac:dyDescent="0.2">
      <c r="A35" s="132"/>
      <c r="B35" s="250"/>
      <c r="C35" s="251"/>
      <c r="D35" s="251"/>
      <c r="E35" s="251"/>
      <c r="F35" s="252"/>
      <c r="G35" s="250"/>
      <c r="H35" s="251"/>
      <c r="I35" s="251"/>
      <c r="J35" s="251"/>
      <c r="K35" s="252"/>
      <c r="L35" s="150"/>
      <c r="M35" s="150"/>
      <c r="N35" s="253"/>
      <c r="O35" s="254"/>
      <c r="P35" s="253"/>
      <c r="Q35" s="254"/>
      <c r="R35" s="253"/>
      <c r="S35" s="254"/>
      <c r="T35" s="279"/>
      <c r="U35" s="280"/>
      <c r="V35" s="280"/>
      <c r="W35" s="279"/>
      <c r="X35" s="280"/>
      <c r="Y35" s="281"/>
      <c r="AA35" s="1"/>
    </row>
    <row r="36" spans="1:27" ht="30" customHeight="1" x14ac:dyDescent="0.2">
      <c r="A36" s="154"/>
      <c r="B36" s="288"/>
      <c r="C36" s="289"/>
      <c r="D36" s="289"/>
      <c r="E36" s="289"/>
      <c r="F36" s="290"/>
      <c r="G36" s="288"/>
      <c r="H36" s="289"/>
      <c r="I36" s="289"/>
      <c r="J36" s="289"/>
      <c r="K36" s="290"/>
      <c r="L36" s="155"/>
      <c r="M36" s="155"/>
      <c r="N36" s="291"/>
      <c r="O36" s="292"/>
      <c r="P36" s="253"/>
      <c r="Q36" s="254"/>
      <c r="R36" s="253"/>
      <c r="S36" s="254"/>
      <c r="T36" s="293"/>
      <c r="U36" s="294"/>
      <c r="V36" s="294"/>
      <c r="W36" s="293"/>
      <c r="X36" s="294"/>
      <c r="Y36" s="295"/>
      <c r="AA36" s="1"/>
    </row>
    <row r="37" spans="1:27" ht="30" customHeight="1" x14ac:dyDescent="0.2">
      <c r="A37" s="282" t="s">
        <v>287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4"/>
      <c r="T37" s="285"/>
      <c r="U37" s="286"/>
      <c r="V37" s="286"/>
      <c r="W37" s="285">
        <f>SUM(W13:Y36)</f>
        <v>0</v>
      </c>
      <c r="X37" s="286"/>
      <c r="Y37" s="287"/>
      <c r="AA37" s="1"/>
    </row>
    <row r="39" spans="1:27" x14ac:dyDescent="0.2">
      <c r="O39" s="38"/>
      <c r="AA39" s="1"/>
    </row>
    <row r="40" spans="1:27" x14ac:dyDescent="0.2">
      <c r="O40" s="94"/>
      <c r="AA40" s="1"/>
    </row>
    <row r="41" spans="1:27" x14ac:dyDescent="0.2">
      <c r="O41" s="94"/>
      <c r="AA41" s="1"/>
    </row>
    <row r="42" spans="1:27" x14ac:dyDescent="0.2">
      <c r="O42" s="94"/>
      <c r="AA42" s="1"/>
    </row>
  </sheetData>
  <sheetProtection algorithmName="SHA-512" hashValue="NBaabHWbNIr99ky65cYq+jY93gncvr7dUqbGEyv/FJTZ05QtY7bAzELgW8eSe7pjgKIuvdKeJnLlwtoPG8cfIA==" saltValue="IWu5ml9X39Rt4sDVUK4xEg==" spinCount="100000" sheet="1" objects="1" scenarios="1" insertRows="0"/>
  <mergeCells count="183">
    <mergeCell ref="A37:S37"/>
    <mergeCell ref="T37:V37"/>
    <mergeCell ref="W37:Y37"/>
    <mergeCell ref="W35:Y35"/>
    <mergeCell ref="B36:F36"/>
    <mergeCell ref="G36:K36"/>
    <mergeCell ref="N36:O36"/>
    <mergeCell ref="P36:Q36"/>
    <mergeCell ref="R36:S36"/>
    <mergeCell ref="T36:V36"/>
    <mergeCell ref="W36:Y36"/>
    <mergeCell ref="B35:F35"/>
    <mergeCell ref="G35:K35"/>
    <mergeCell ref="N35:O35"/>
    <mergeCell ref="P35:Q35"/>
    <mergeCell ref="R35:S35"/>
    <mergeCell ref="T35:V35"/>
    <mergeCell ref="W33:Y33"/>
    <mergeCell ref="B34:F34"/>
    <mergeCell ref="G34:K34"/>
    <mergeCell ref="N34:O34"/>
    <mergeCell ref="P34:Q34"/>
    <mergeCell ref="R34:S34"/>
    <mergeCell ref="T34:V34"/>
    <mergeCell ref="W34:Y34"/>
    <mergeCell ref="B33:F33"/>
    <mergeCell ref="G33:K33"/>
    <mergeCell ref="N33:O33"/>
    <mergeCell ref="P33:Q33"/>
    <mergeCell ref="R33:S33"/>
    <mergeCell ref="T33:V33"/>
    <mergeCell ref="W31:Y31"/>
    <mergeCell ref="B32:F32"/>
    <mergeCell ref="G32:K32"/>
    <mergeCell ref="N32:O32"/>
    <mergeCell ref="P32:Q32"/>
    <mergeCell ref="R32:S32"/>
    <mergeCell ref="T32:V32"/>
    <mergeCell ref="W32:Y32"/>
    <mergeCell ref="B31:F31"/>
    <mergeCell ref="G31:K31"/>
    <mergeCell ref="N31:O31"/>
    <mergeCell ref="P31:Q31"/>
    <mergeCell ref="R31:S31"/>
    <mergeCell ref="T31:V31"/>
    <mergeCell ref="W29:Y29"/>
    <mergeCell ref="B30:F30"/>
    <mergeCell ref="G30:K30"/>
    <mergeCell ref="N30:O30"/>
    <mergeCell ref="P30:Q30"/>
    <mergeCell ref="R30:S30"/>
    <mergeCell ref="T30:V30"/>
    <mergeCell ref="W30:Y30"/>
    <mergeCell ref="B29:F29"/>
    <mergeCell ref="G29:K29"/>
    <mergeCell ref="N29:O29"/>
    <mergeCell ref="P29:Q29"/>
    <mergeCell ref="R29:S29"/>
    <mergeCell ref="T29:V29"/>
    <mergeCell ref="W27:Y27"/>
    <mergeCell ref="B28:F28"/>
    <mergeCell ref="G28:K28"/>
    <mergeCell ref="N28:O28"/>
    <mergeCell ref="P28:Q28"/>
    <mergeCell ref="R28:S28"/>
    <mergeCell ref="T28:V28"/>
    <mergeCell ref="W28:Y28"/>
    <mergeCell ref="B27:F27"/>
    <mergeCell ref="G27:K27"/>
    <mergeCell ref="N27:O27"/>
    <mergeCell ref="P27:Q27"/>
    <mergeCell ref="R27:S27"/>
    <mergeCell ref="T27:V27"/>
    <mergeCell ref="W25:Y25"/>
    <mergeCell ref="B26:F26"/>
    <mergeCell ref="G26:K26"/>
    <mergeCell ref="N26:O26"/>
    <mergeCell ref="P26:Q26"/>
    <mergeCell ref="R26:S26"/>
    <mergeCell ref="T26:V26"/>
    <mergeCell ref="W26:Y26"/>
    <mergeCell ref="B25:F25"/>
    <mergeCell ref="G25:K25"/>
    <mergeCell ref="N25:O25"/>
    <mergeCell ref="P25:Q25"/>
    <mergeCell ref="R25:S25"/>
    <mergeCell ref="T25:V25"/>
    <mergeCell ref="W23:Y23"/>
    <mergeCell ref="B24:F24"/>
    <mergeCell ref="G24:K24"/>
    <mergeCell ref="N24:O24"/>
    <mergeCell ref="P24:Q24"/>
    <mergeCell ref="R24:S24"/>
    <mergeCell ref="T24:V24"/>
    <mergeCell ref="W24:Y24"/>
    <mergeCell ref="B23:F23"/>
    <mergeCell ref="G23:K23"/>
    <mergeCell ref="N23:O23"/>
    <mergeCell ref="P23:Q23"/>
    <mergeCell ref="R23:S23"/>
    <mergeCell ref="T23:V23"/>
    <mergeCell ref="W21:Y21"/>
    <mergeCell ref="B22:F22"/>
    <mergeCell ref="G22:K22"/>
    <mergeCell ref="N22:O22"/>
    <mergeCell ref="P22:Q22"/>
    <mergeCell ref="R22:S22"/>
    <mergeCell ref="T22:V22"/>
    <mergeCell ref="W22:Y22"/>
    <mergeCell ref="B21:F21"/>
    <mergeCell ref="G21:K21"/>
    <mergeCell ref="N21:O21"/>
    <mergeCell ref="P21:Q21"/>
    <mergeCell ref="R21:S21"/>
    <mergeCell ref="T21:V21"/>
    <mergeCell ref="W19:Y19"/>
    <mergeCell ref="B20:F20"/>
    <mergeCell ref="G20:K20"/>
    <mergeCell ref="N20:O20"/>
    <mergeCell ref="P20:Q20"/>
    <mergeCell ref="R20:S20"/>
    <mergeCell ref="T20:V20"/>
    <mergeCell ref="W20:Y20"/>
    <mergeCell ref="B19:F19"/>
    <mergeCell ref="G19:K19"/>
    <mergeCell ref="N19:O19"/>
    <mergeCell ref="P19:Q19"/>
    <mergeCell ref="R19:S19"/>
    <mergeCell ref="T19:V19"/>
    <mergeCell ref="W17:Y17"/>
    <mergeCell ref="B18:F18"/>
    <mergeCell ref="G18:K18"/>
    <mergeCell ref="N18:O18"/>
    <mergeCell ref="P18:Q18"/>
    <mergeCell ref="R18:S18"/>
    <mergeCell ref="T18:V18"/>
    <mergeCell ref="W18:Y18"/>
    <mergeCell ref="B17:F17"/>
    <mergeCell ref="G17:K17"/>
    <mergeCell ref="N17:O17"/>
    <mergeCell ref="P17:Q17"/>
    <mergeCell ref="R17:S17"/>
    <mergeCell ref="T17:V17"/>
    <mergeCell ref="B14:F14"/>
    <mergeCell ref="G14:K14"/>
    <mergeCell ref="N14:O14"/>
    <mergeCell ref="P14:Q14"/>
    <mergeCell ref="R14:S14"/>
    <mergeCell ref="T14:V14"/>
    <mergeCell ref="W14:Y14"/>
    <mergeCell ref="W15:Y15"/>
    <mergeCell ref="B16:F16"/>
    <mergeCell ref="G16:K16"/>
    <mergeCell ref="N16:O16"/>
    <mergeCell ref="P16:Q16"/>
    <mergeCell ref="R16:S16"/>
    <mergeCell ref="T16:V16"/>
    <mergeCell ref="W16:Y16"/>
    <mergeCell ref="B15:F15"/>
    <mergeCell ref="G15:K15"/>
    <mergeCell ref="N15:O15"/>
    <mergeCell ref="P15:Q15"/>
    <mergeCell ref="R15:S15"/>
    <mergeCell ref="T15:V15"/>
    <mergeCell ref="P12:Q12"/>
    <mergeCell ref="R12:S12"/>
    <mergeCell ref="B13:F13"/>
    <mergeCell ref="G13:K13"/>
    <mergeCell ref="N13:O13"/>
    <mergeCell ref="P13:Q13"/>
    <mergeCell ref="R13:S13"/>
    <mergeCell ref="L4:N4"/>
    <mergeCell ref="A5:J5"/>
    <mergeCell ref="S5:Y5"/>
    <mergeCell ref="L10:M11"/>
    <mergeCell ref="N10:O12"/>
    <mergeCell ref="P10:S11"/>
    <mergeCell ref="T10:V12"/>
    <mergeCell ref="W10:Y12"/>
    <mergeCell ref="B11:F11"/>
    <mergeCell ref="G11:K11"/>
    <mergeCell ref="T13:V13"/>
    <mergeCell ref="W13:Y13"/>
  </mergeCells>
  <pageMargins left="0.39370078740157483" right="0.39370078740157483" top="0.78740157480314965" bottom="0.39370078740157483" header="0.31496062992125984" footer="0.19685039370078741"/>
  <pageSetup paperSize="9" scale="97" fitToHeight="0" orientation="landscape" blackAndWhite="1" r:id="rId1"/>
  <headerFooter>
    <oddFooter>&amp;L&amp;"Arial,Standard"&amp;8Zuwendungsantrag (Stand 14.11.2023)&amp;C&amp;"Arial,Standard"&amp;8&amp;A&amp;R&amp;"Arial,Standard"&amp;8Seite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4"/>
  <sheetViews>
    <sheetView showZeros="0" zoomScaleNormal="100" workbookViewId="0">
      <selection activeCell="C26" sqref="C26"/>
    </sheetView>
  </sheetViews>
  <sheetFormatPr baseColWidth="10" defaultRowHeight="14.25" x14ac:dyDescent="0.25"/>
  <cols>
    <col min="1" max="1" width="4.28515625" style="38" customWidth="1"/>
    <col min="2" max="16" width="5.7109375" style="38" customWidth="1"/>
    <col min="17" max="16384" width="11.42578125" style="38"/>
  </cols>
  <sheetData>
    <row r="1" spans="1:16" ht="15" customHeight="1" x14ac:dyDescent="0.25">
      <c r="A1" s="38" t="s">
        <v>193</v>
      </c>
    </row>
    <row r="2" spans="1:16" ht="15" customHeight="1" x14ac:dyDescent="0.25"/>
    <row r="3" spans="1:16" ht="15" customHeight="1" x14ac:dyDescent="0.25"/>
    <row r="4" spans="1:16" ht="15" customHeight="1" x14ac:dyDescent="0.25">
      <c r="A4" s="119" t="s">
        <v>112</v>
      </c>
      <c r="B4" s="13"/>
      <c r="C4" s="13"/>
      <c r="D4" s="13"/>
      <c r="E4" s="13"/>
      <c r="F4" s="13"/>
      <c r="I4" s="13"/>
      <c r="J4" s="9"/>
      <c r="K4" s="103" t="s">
        <v>194</v>
      </c>
    </row>
    <row r="5" spans="1:16" ht="45" customHeight="1" x14ac:dyDescent="0.25">
      <c r="A5" s="256">
        <f>'Allg. Teil'!C2</f>
        <v>0</v>
      </c>
      <c r="B5" s="256"/>
      <c r="C5" s="256"/>
      <c r="D5" s="256"/>
      <c r="E5" s="256"/>
      <c r="F5" s="256"/>
      <c r="G5" s="256"/>
      <c r="H5" s="256"/>
      <c r="I5" s="256"/>
      <c r="J5" s="312"/>
      <c r="K5" s="313"/>
      <c r="L5" s="256"/>
      <c r="M5" s="256"/>
      <c r="N5" s="256"/>
      <c r="O5" s="256"/>
      <c r="P5" s="256"/>
    </row>
    <row r="6" spans="1:16" ht="15" customHeight="1" x14ac:dyDescent="0.25"/>
    <row r="7" spans="1:16" ht="18" customHeight="1" x14ac:dyDescent="0.25">
      <c r="A7" s="21" t="s">
        <v>195</v>
      </c>
    </row>
    <row r="8" spans="1:16" ht="15" customHeight="1" x14ac:dyDescent="0.25">
      <c r="A8" s="3" t="s">
        <v>196</v>
      </c>
    </row>
    <row r="9" spans="1:16" ht="15" customHeight="1" x14ac:dyDescent="0.25">
      <c r="A9" s="3"/>
    </row>
    <row r="10" spans="1:16" ht="15" customHeight="1" x14ac:dyDescent="0.25">
      <c r="A10" s="38" t="s">
        <v>197</v>
      </c>
    </row>
    <row r="11" spans="1:16" ht="15" customHeight="1" x14ac:dyDescent="0.25">
      <c r="A11" s="38" t="s">
        <v>198</v>
      </c>
    </row>
    <row r="12" spans="1:16" ht="15" customHeight="1" x14ac:dyDescent="0.25"/>
    <row r="13" spans="1:16" ht="21" customHeight="1" x14ac:dyDescent="0.25">
      <c r="A13" s="120" t="s">
        <v>271</v>
      </c>
      <c r="B13" s="24"/>
      <c r="C13" s="24"/>
      <c r="D13" s="121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5"/>
    </row>
    <row r="14" spans="1:16" ht="21" customHeight="1" x14ac:dyDescent="0.25">
      <c r="A14" s="57" t="s">
        <v>272</v>
      </c>
      <c r="B14" s="80"/>
      <c r="C14" s="80"/>
      <c r="D14" s="81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7"/>
    </row>
    <row r="15" spans="1:16" ht="21" customHeight="1" x14ac:dyDescent="0.25">
      <c r="A15" s="123" t="s">
        <v>199</v>
      </c>
      <c r="B15" s="27"/>
      <c r="C15" s="27"/>
      <c r="D15" s="28"/>
      <c r="E15" s="316"/>
      <c r="F15" s="317"/>
      <c r="G15" s="317"/>
      <c r="H15" s="317"/>
      <c r="I15" s="317"/>
      <c r="J15" s="318"/>
      <c r="K15" s="142" t="s">
        <v>273</v>
      </c>
      <c r="L15" s="143"/>
      <c r="M15" s="143"/>
      <c r="N15" s="144"/>
      <c r="O15" s="319"/>
      <c r="P15" s="320"/>
    </row>
    <row r="16" spans="1:16" ht="21" customHeight="1" x14ac:dyDescent="0.25">
      <c r="A16" s="145" t="s">
        <v>200</v>
      </c>
      <c r="B16" s="14"/>
      <c r="C16" s="14"/>
      <c r="D16" s="14"/>
      <c r="E16" s="10"/>
      <c r="F16" s="311"/>
      <c r="G16" s="170"/>
      <c r="H16" s="170"/>
      <c r="I16" s="170"/>
      <c r="J16" s="170"/>
      <c r="K16" s="170"/>
      <c r="L16" s="170"/>
      <c r="M16" s="170"/>
      <c r="N16" s="170"/>
      <c r="O16" s="170"/>
      <c r="P16" s="171"/>
    </row>
    <row r="17" spans="1:16" ht="21" customHeight="1" x14ac:dyDescent="0.25">
      <c r="A17" s="57" t="s">
        <v>201</v>
      </c>
      <c r="B17" s="80"/>
      <c r="C17" s="80"/>
      <c r="D17" s="80"/>
      <c r="E17" s="81"/>
      <c r="F17" s="176"/>
      <c r="G17" s="177"/>
      <c r="H17" s="177"/>
      <c r="I17" s="177"/>
      <c r="J17" s="177"/>
      <c r="K17" s="177"/>
      <c r="L17" s="177"/>
      <c r="M17" s="177"/>
      <c r="N17" s="122" t="s">
        <v>202</v>
      </c>
      <c r="O17" s="176"/>
      <c r="P17" s="178"/>
    </row>
    <row r="18" spans="1:16" ht="21" customHeight="1" x14ac:dyDescent="0.25">
      <c r="A18" s="57" t="s">
        <v>203</v>
      </c>
      <c r="B18" s="80"/>
      <c r="C18" s="80"/>
      <c r="D18" s="80"/>
      <c r="E18" s="81"/>
      <c r="F18" s="176"/>
      <c r="G18" s="177"/>
      <c r="H18" s="177"/>
      <c r="I18" s="177"/>
      <c r="J18" s="177"/>
      <c r="K18" s="177"/>
      <c r="L18" s="177"/>
      <c r="M18" s="177"/>
      <c r="N18" s="122" t="s">
        <v>202</v>
      </c>
      <c r="O18" s="176"/>
      <c r="P18" s="178"/>
    </row>
    <row r="19" spans="1:16" ht="21" customHeight="1" x14ac:dyDescent="0.25">
      <c r="A19" s="57" t="s">
        <v>204</v>
      </c>
      <c r="B19" s="80"/>
      <c r="C19" s="80"/>
      <c r="D19" s="80"/>
      <c r="E19" s="81"/>
      <c r="F19" s="176"/>
      <c r="G19" s="177"/>
      <c r="H19" s="177"/>
      <c r="I19" s="177"/>
      <c r="J19" s="177"/>
      <c r="K19" s="177"/>
      <c r="L19" s="177"/>
      <c r="M19" s="177"/>
      <c r="N19" s="122" t="s">
        <v>202</v>
      </c>
      <c r="O19" s="176"/>
      <c r="P19" s="178"/>
    </row>
    <row r="20" spans="1:16" ht="24" customHeight="1" x14ac:dyDescent="0.25">
      <c r="A20" s="310" t="s">
        <v>280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</row>
    <row r="21" spans="1:16" ht="15" customHeight="1" x14ac:dyDescent="0.25"/>
    <row r="22" spans="1:16" ht="9" customHeight="1" x14ac:dyDescent="0.25">
      <c r="A22" s="47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41"/>
    </row>
    <row r="23" spans="1:16" ht="18" customHeight="1" x14ac:dyDescent="0.25">
      <c r="A23" s="48"/>
      <c r="B23" s="79" t="s">
        <v>206</v>
      </c>
      <c r="C23" s="80"/>
      <c r="D23" s="80"/>
      <c r="E23" s="80"/>
      <c r="F23" s="80"/>
      <c r="G23" s="81"/>
      <c r="H23" s="125"/>
      <c r="I23" s="80" t="s">
        <v>207</v>
      </c>
      <c r="J23" s="80"/>
      <c r="K23" s="126"/>
      <c r="L23" s="81" t="s">
        <v>208</v>
      </c>
      <c r="M23" s="13"/>
      <c r="N23" s="13"/>
      <c r="O23" s="13"/>
      <c r="P23" s="43"/>
    </row>
    <row r="24" spans="1:16" ht="18" customHeight="1" x14ac:dyDescent="0.25">
      <c r="A24" s="48"/>
      <c r="B24" s="13"/>
      <c r="C24" s="13"/>
      <c r="D24" s="13"/>
      <c r="E24" s="79" t="s">
        <v>209</v>
      </c>
      <c r="F24" s="80"/>
      <c r="G24" s="81"/>
      <c r="H24" s="305"/>
      <c r="I24" s="306"/>
      <c r="J24" s="306"/>
      <c r="K24" s="67" t="s">
        <v>210</v>
      </c>
      <c r="L24" s="127"/>
      <c r="M24" s="13"/>
      <c r="N24" s="13"/>
      <c r="O24" s="13"/>
      <c r="P24" s="43"/>
    </row>
    <row r="25" spans="1:16" ht="12" customHeight="1" x14ac:dyDescent="0.25">
      <c r="A25" s="4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43"/>
    </row>
    <row r="26" spans="1:16" ht="18" customHeight="1" x14ac:dyDescent="0.25">
      <c r="A26" s="48"/>
      <c r="C26" s="79" t="s">
        <v>290</v>
      </c>
      <c r="D26" s="80"/>
      <c r="E26" s="80"/>
      <c r="F26" s="80"/>
      <c r="G26" s="81"/>
      <c r="H26" s="125"/>
      <c r="I26" s="80" t="s">
        <v>207</v>
      </c>
      <c r="J26" s="80"/>
      <c r="K26" s="126"/>
      <c r="L26" s="81" t="s">
        <v>208</v>
      </c>
      <c r="M26" s="13"/>
      <c r="N26" s="13"/>
      <c r="O26" s="13"/>
      <c r="P26" s="43"/>
    </row>
    <row r="27" spans="1:16" ht="18" customHeight="1" x14ac:dyDescent="0.25">
      <c r="A27" s="48"/>
      <c r="B27" s="13"/>
      <c r="C27" s="13"/>
      <c r="D27" s="13"/>
      <c r="E27" s="79" t="s">
        <v>209</v>
      </c>
      <c r="F27" s="80"/>
      <c r="G27" s="81"/>
      <c r="H27" s="128"/>
      <c r="I27" s="127" t="s">
        <v>205</v>
      </c>
      <c r="J27" s="146" t="s">
        <v>274</v>
      </c>
      <c r="K27" s="305"/>
      <c r="L27" s="306"/>
      <c r="M27" s="306"/>
      <c r="N27" s="67" t="s">
        <v>210</v>
      </c>
      <c r="O27" s="127"/>
      <c r="P27" s="43"/>
    </row>
    <row r="28" spans="1:16" ht="9" customHeight="1" x14ac:dyDescent="0.25">
      <c r="A28" s="37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6"/>
    </row>
    <row r="29" spans="1:16" ht="15" customHeight="1" x14ac:dyDescent="0.25"/>
    <row r="30" spans="1:16" ht="18" customHeight="1" x14ac:dyDescent="0.25">
      <c r="A30" s="47" t="s">
        <v>211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41"/>
    </row>
    <row r="31" spans="1:16" ht="18" customHeight="1" x14ac:dyDescent="0.25">
      <c r="A31" s="307" t="s">
        <v>212</v>
      </c>
      <c r="B31" s="172"/>
      <c r="C31" s="172"/>
      <c r="D31" s="308"/>
      <c r="E31" s="309" t="s">
        <v>213</v>
      </c>
      <c r="F31" s="172"/>
      <c r="G31" s="172"/>
      <c r="H31" s="172"/>
      <c r="I31" s="172"/>
      <c r="J31" s="308"/>
      <c r="K31" s="309" t="s">
        <v>214</v>
      </c>
      <c r="L31" s="172"/>
      <c r="M31" s="172"/>
      <c r="N31" s="172"/>
      <c r="O31" s="172"/>
      <c r="P31" s="173"/>
    </row>
    <row r="32" spans="1:16" ht="21" customHeight="1" x14ac:dyDescent="0.25">
      <c r="A32" s="303"/>
      <c r="B32" s="180"/>
      <c r="C32" s="180"/>
      <c r="D32" s="304"/>
      <c r="E32" s="176"/>
      <c r="F32" s="177"/>
      <c r="G32" s="177"/>
      <c r="H32" s="177"/>
      <c r="I32" s="177"/>
      <c r="J32" s="226"/>
      <c r="K32" s="176"/>
      <c r="L32" s="177"/>
      <c r="M32" s="177"/>
      <c r="N32" s="177"/>
      <c r="O32" s="177"/>
      <c r="P32" s="178"/>
    </row>
    <row r="33" spans="1:16" ht="21" customHeight="1" x14ac:dyDescent="0.25">
      <c r="A33" s="303"/>
      <c r="B33" s="180"/>
      <c r="C33" s="180"/>
      <c r="D33" s="304"/>
      <c r="E33" s="176"/>
      <c r="F33" s="177"/>
      <c r="G33" s="177"/>
      <c r="H33" s="177"/>
      <c r="I33" s="177"/>
      <c r="J33" s="226"/>
      <c r="K33" s="176"/>
      <c r="L33" s="177"/>
      <c r="M33" s="177"/>
      <c r="N33" s="177"/>
      <c r="O33" s="177"/>
      <c r="P33" s="178"/>
    </row>
    <row r="34" spans="1:16" ht="21" customHeight="1" x14ac:dyDescent="0.25">
      <c r="A34" s="303"/>
      <c r="B34" s="180"/>
      <c r="C34" s="180"/>
      <c r="D34" s="304"/>
      <c r="E34" s="176"/>
      <c r="F34" s="177"/>
      <c r="G34" s="177"/>
      <c r="H34" s="177"/>
      <c r="I34" s="177"/>
      <c r="J34" s="226"/>
      <c r="K34" s="176"/>
      <c r="L34" s="177"/>
      <c r="M34" s="177"/>
      <c r="N34" s="177"/>
      <c r="O34" s="177"/>
      <c r="P34" s="178"/>
    </row>
    <row r="35" spans="1:16" ht="21" customHeight="1" x14ac:dyDescent="0.25">
      <c r="A35" s="303"/>
      <c r="B35" s="180"/>
      <c r="C35" s="180"/>
      <c r="D35" s="304"/>
      <c r="E35" s="176"/>
      <c r="F35" s="177"/>
      <c r="G35" s="177"/>
      <c r="H35" s="177"/>
      <c r="I35" s="177"/>
      <c r="J35" s="226"/>
      <c r="K35" s="176"/>
      <c r="L35" s="177"/>
      <c r="M35" s="177"/>
      <c r="N35" s="177"/>
      <c r="O35" s="177"/>
      <c r="P35" s="178"/>
    </row>
    <row r="36" spans="1:16" ht="21" customHeight="1" x14ac:dyDescent="0.25">
      <c r="A36" s="303"/>
      <c r="B36" s="180"/>
      <c r="C36" s="180"/>
      <c r="D36" s="304"/>
      <c r="E36" s="176"/>
      <c r="F36" s="177"/>
      <c r="G36" s="177"/>
      <c r="H36" s="177"/>
      <c r="I36" s="177"/>
      <c r="J36" s="226"/>
      <c r="K36" s="176"/>
      <c r="L36" s="177"/>
      <c r="M36" s="177"/>
      <c r="N36" s="177"/>
      <c r="O36" s="177"/>
      <c r="P36" s="178"/>
    </row>
    <row r="37" spans="1:16" ht="21" customHeight="1" x14ac:dyDescent="0.25">
      <c r="A37" s="298"/>
      <c r="B37" s="168"/>
      <c r="C37" s="168"/>
      <c r="D37" s="299"/>
      <c r="E37" s="214"/>
      <c r="F37" s="183"/>
      <c r="G37" s="183"/>
      <c r="H37" s="183"/>
      <c r="I37" s="183"/>
      <c r="J37" s="300"/>
      <c r="K37" s="214"/>
      <c r="L37" s="183"/>
      <c r="M37" s="183"/>
      <c r="N37" s="183"/>
      <c r="O37" s="183"/>
      <c r="P37" s="184"/>
    </row>
    <row r="38" spans="1:16" ht="15" customHeight="1" x14ac:dyDescent="0.25"/>
    <row r="39" spans="1:16" ht="18" customHeight="1" x14ac:dyDescent="0.25">
      <c r="A39" s="47" t="s">
        <v>215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41"/>
    </row>
    <row r="40" spans="1:16" ht="21" customHeight="1" x14ac:dyDescent="0.25">
      <c r="A40" s="301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8"/>
    </row>
    <row r="41" spans="1:16" ht="21" customHeight="1" x14ac:dyDescent="0.25">
      <c r="A41" s="301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8"/>
    </row>
    <row r="42" spans="1:16" ht="21" customHeight="1" x14ac:dyDescent="0.25">
      <c r="A42" s="302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4"/>
    </row>
    <row r="43" spans="1:16" ht="15" customHeight="1" x14ac:dyDescent="0.25"/>
    <row r="44" spans="1:16" ht="15" customHeight="1" x14ac:dyDescent="0.25">
      <c r="A44" s="38" t="s">
        <v>216</v>
      </c>
    </row>
    <row r="45" spans="1:16" ht="15" customHeight="1" x14ac:dyDescent="0.25">
      <c r="A45" s="38" t="s">
        <v>217</v>
      </c>
    </row>
    <row r="46" spans="1:16" ht="15" customHeight="1" x14ac:dyDescent="0.25">
      <c r="A46" s="38" t="s">
        <v>218</v>
      </c>
    </row>
    <row r="47" spans="1:16" ht="15" customHeight="1" x14ac:dyDescent="0.25">
      <c r="A47" s="38" t="s">
        <v>219</v>
      </c>
    </row>
    <row r="48" spans="1:16" ht="15" customHeight="1" x14ac:dyDescent="0.25">
      <c r="A48" s="38" t="s">
        <v>220</v>
      </c>
    </row>
    <row r="49" spans="1:16" ht="15" customHeight="1" x14ac:dyDescent="0.25">
      <c r="A49" s="38" t="s">
        <v>221</v>
      </c>
    </row>
    <row r="50" spans="1:16" ht="15" customHeight="1" x14ac:dyDescent="0.25"/>
    <row r="51" spans="1:16" ht="15" customHeight="1" x14ac:dyDescent="0.25">
      <c r="A51" s="38" t="s">
        <v>222</v>
      </c>
    </row>
    <row r="52" spans="1:16" ht="15" customHeight="1" x14ac:dyDescent="0.25">
      <c r="A52" s="38" t="s">
        <v>223</v>
      </c>
    </row>
    <row r="53" spans="1:16" ht="15" customHeight="1" x14ac:dyDescent="0.25">
      <c r="A53" s="38" t="s">
        <v>224</v>
      </c>
    </row>
    <row r="54" spans="1:16" ht="15" customHeight="1" x14ac:dyDescent="0.25">
      <c r="A54" s="38" t="s">
        <v>225</v>
      </c>
    </row>
    <row r="55" spans="1:16" ht="15" customHeight="1" x14ac:dyDescent="0.25">
      <c r="A55" s="38" t="s">
        <v>226</v>
      </c>
    </row>
    <row r="56" spans="1:16" ht="15" customHeight="1" x14ac:dyDescent="0.25">
      <c r="A56" s="38" t="s">
        <v>227</v>
      </c>
    </row>
    <row r="57" spans="1:16" ht="15" customHeight="1" x14ac:dyDescent="0.25">
      <c r="A57" s="38" t="s">
        <v>228</v>
      </c>
    </row>
    <row r="58" spans="1:16" ht="15" customHeight="1" x14ac:dyDescent="0.25">
      <c r="A58" s="38" t="s">
        <v>229</v>
      </c>
    </row>
    <row r="59" spans="1:16" ht="15" customHeight="1" x14ac:dyDescent="0.25"/>
    <row r="60" spans="1:16" ht="15" customHeight="1" x14ac:dyDescent="0.25">
      <c r="A60" s="38" t="s">
        <v>230</v>
      </c>
    </row>
    <row r="61" spans="1:16" ht="15" customHeight="1" x14ac:dyDescent="0.25"/>
    <row r="62" spans="1:16" ht="15" customHeight="1" x14ac:dyDescent="0.25">
      <c r="A62" s="47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41"/>
    </row>
    <row r="63" spans="1:16" ht="15" customHeight="1" x14ac:dyDescent="0.25">
      <c r="A63" s="4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43"/>
    </row>
    <row r="64" spans="1:16" ht="15" customHeight="1" x14ac:dyDescent="0.25">
      <c r="A64" s="48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43"/>
    </row>
    <row r="65" spans="1:16" ht="15" customHeight="1" x14ac:dyDescent="0.25">
      <c r="A65" s="48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43"/>
    </row>
    <row r="66" spans="1:16" ht="15" customHeight="1" x14ac:dyDescent="0.25">
      <c r="A66" s="48"/>
      <c r="B66" s="296">
        <f>'Allg. Teil'!B127:F127</f>
        <v>0</v>
      </c>
      <c r="C66" s="296"/>
      <c r="D66" s="296"/>
      <c r="E66" s="296"/>
      <c r="F66" s="296"/>
      <c r="G66" s="13"/>
      <c r="H66" s="15"/>
      <c r="I66" s="15"/>
      <c r="J66" s="15"/>
      <c r="K66" s="15"/>
      <c r="L66" s="15"/>
      <c r="M66" s="15"/>
      <c r="N66" s="15"/>
      <c r="O66" s="15"/>
      <c r="P66" s="43"/>
    </row>
    <row r="67" spans="1:16" ht="15" customHeight="1" x14ac:dyDescent="0.2">
      <c r="A67" s="48"/>
      <c r="B67" s="18" t="s">
        <v>74</v>
      </c>
      <c r="C67" s="4"/>
      <c r="D67" s="4"/>
      <c r="E67" s="4"/>
      <c r="F67" s="4"/>
      <c r="G67" s="4"/>
      <c r="H67" s="18" t="s">
        <v>153</v>
      </c>
      <c r="I67" s="4"/>
      <c r="J67" s="4"/>
      <c r="K67" s="4"/>
      <c r="L67" s="4"/>
      <c r="M67" s="4"/>
      <c r="N67" s="4"/>
      <c r="O67" s="4"/>
      <c r="P67" s="43"/>
    </row>
    <row r="68" spans="1:16" ht="15" customHeight="1" x14ac:dyDescent="0.25">
      <c r="A68" s="48"/>
      <c r="B68" s="19"/>
      <c r="C68" s="19"/>
      <c r="D68" s="19"/>
      <c r="E68" s="19"/>
      <c r="F68" s="19"/>
      <c r="G68" s="19"/>
      <c r="H68" s="20" t="s">
        <v>6</v>
      </c>
      <c r="I68" s="19"/>
      <c r="J68" s="19"/>
      <c r="K68" s="19"/>
      <c r="L68" s="19"/>
      <c r="M68" s="19"/>
      <c r="N68" s="19"/>
      <c r="O68" s="19"/>
      <c r="P68" s="43"/>
    </row>
    <row r="69" spans="1:16" ht="15" customHeight="1" x14ac:dyDescent="0.25">
      <c r="A69" s="4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43"/>
    </row>
    <row r="70" spans="1:16" ht="15" customHeight="1" x14ac:dyDescent="0.25">
      <c r="A70" s="48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43"/>
    </row>
    <row r="71" spans="1:16" ht="15" customHeight="1" x14ac:dyDescent="0.25">
      <c r="A71" s="48"/>
      <c r="B71" s="13"/>
      <c r="C71" s="13"/>
      <c r="D71" s="13"/>
      <c r="E71" s="13"/>
      <c r="F71" s="13"/>
      <c r="G71" s="13"/>
      <c r="H71" s="297">
        <f>'Allg. Teil'!H132:O132</f>
        <v>0</v>
      </c>
      <c r="I71" s="297"/>
      <c r="J71" s="297"/>
      <c r="K71" s="297"/>
      <c r="L71" s="297"/>
      <c r="M71" s="297"/>
      <c r="N71" s="297"/>
      <c r="O71" s="297"/>
      <c r="P71" s="43"/>
    </row>
    <row r="72" spans="1:16" ht="15" customHeight="1" x14ac:dyDescent="0.25">
      <c r="A72" s="48"/>
      <c r="B72" s="15"/>
      <c r="C72" s="15"/>
      <c r="D72" s="15"/>
      <c r="E72" s="15"/>
      <c r="F72" s="15"/>
      <c r="G72" s="13"/>
      <c r="H72" s="296">
        <f>'Allg. Teil'!H133:O133</f>
        <v>0</v>
      </c>
      <c r="I72" s="296"/>
      <c r="J72" s="296"/>
      <c r="K72" s="296"/>
      <c r="L72" s="296"/>
      <c r="M72" s="296"/>
      <c r="N72" s="296"/>
      <c r="O72" s="296"/>
      <c r="P72" s="43"/>
    </row>
    <row r="73" spans="1:16" ht="15" customHeight="1" x14ac:dyDescent="0.2">
      <c r="A73" s="48"/>
      <c r="B73" s="18" t="s">
        <v>39</v>
      </c>
      <c r="C73" s="4"/>
      <c r="D73" s="4"/>
      <c r="E73" s="4"/>
      <c r="F73" s="4"/>
      <c r="G73" s="4"/>
      <c r="H73" s="18" t="s">
        <v>75</v>
      </c>
      <c r="I73" s="4"/>
      <c r="J73" s="4"/>
      <c r="K73" s="4"/>
      <c r="L73" s="4"/>
      <c r="M73" s="4"/>
      <c r="N73" s="4"/>
      <c r="O73" s="4"/>
      <c r="P73" s="43"/>
    </row>
    <row r="74" spans="1:16" ht="15" customHeight="1" x14ac:dyDescent="0.25">
      <c r="A74" s="37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36"/>
    </row>
  </sheetData>
  <sheetProtection password="CDFF" sheet="1"/>
  <mergeCells count="43">
    <mergeCell ref="A5:J5"/>
    <mergeCell ref="K5:P5"/>
    <mergeCell ref="E13:P13"/>
    <mergeCell ref="E14:P14"/>
    <mergeCell ref="E15:J15"/>
    <mergeCell ref="O15:P15"/>
    <mergeCell ref="A20:P20"/>
    <mergeCell ref="H24:J24"/>
    <mergeCell ref="F16:P16"/>
    <mergeCell ref="F17:M17"/>
    <mergeCell ref="O17:P17"/>
    <mergeCell ref="F18:M18"/>
    <mergeCell ref="O18:P18"/>
    <mergeCell ref="F19:M19"/>
    <mergeCell ref="O19:P19"/>
    <mergeCell ref="K27:M27"/>
    <mergeCell ref="A31:D31"/>
    <mergeCell ref="E31:J31"/>
    <mergeCell ref="K31:P31"/>
    <mergeCell ref="A32:D32"/>
    <mergeCell ref="E32:J32"/>
    <mergeCell ref="K32:P32"/>
    <mergeCell ref="A33:D33"/>
    <mergeCell ref="E33:J33"/>
    <mergeCell ref="K33:P33"/>
    <mergeCell ref="A34:D34"/>
    <mergeCell ref="E34:J34"/>
    <mergeCell ref="K34:P34"/>
    <mergeCell ref="A35:D35"/>
    <mergeCell ref="E35:J35"/>
    <mergeCell ref="K35:P35"/>
    <mergeCell ref="A36:D36"/>
    <mergeCell ref="E36:J36"/>
    <mergeCell ref="K36:P36"/>
    <mergeCell ref="B66:F66"/>
    <mergeCell ref="H71:O71"/>
    <mergeCell ref="H72:O72"/>
    <mergeCell ref="A37:D37"/>
    <mergeCell ref="E37:J37"/>
    <mergeCell ref="K37:P37"/>
    <mergeCell ref="A40:P40"/>
    <mergeCell ref="A41:P41"/>
    <mergeCell ref="A42:P42"/>
  </mergeCells>
  <pageMargins left="0.78740157480314965" right="0.39370078740157483" top="0.39370078740157483" bottom="0.39370078740157483" header="0.31496062992125984" footer="0.19685039370078741"/>
  <pageSetup paperSize="9" fitToHeight="2" orientation="portrait" blackAndWhite="1" verticalDpi="0" r:id="rId1"/>
  <headerFooter>
    <oddFooter>&amp;L&amp;"Arial,Standard"&amp;8Zuwendungsantrag (Stand 11.10.2022)&amp;C&amp;"Arial,Standard"&amp;8&amp;A&amp;R&amp;"Arial,Standard"&amp;8Seite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28575</xdr:rowOff>
                  </from>
                  <to>
                    <xdr:col>11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10</xdr:col>
                    <xdr:colOff>133350</xdr:colOff>
                    <xdr:row>25</xdr:row>
                    <xdr:rowOff>28575</xdr:rowOff>
                  </from>
                  <to>
                    <xdr:col>11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28575</xdr:rowOff>
                  </from>
                  <to>
                    <xdr:col>8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28575</xdr:rowOff>
                  </from>
                  <to>
                    <xdr:col>8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R40"/>
  <sheetViews>
    <sheetView showZeros="0" topLeftCell="A12" zoomScaleNormal="100" workbookViewId="0">
      <selection activeCell="E37" sqref="E37"/>
    </sheetView>
  </sheetViews>
  <sheetFormatPr baseColWidth="10" defaultRowHeight="14.25" x14ac:dyDescent="0.25"/>
  <cols>
    <col min="1" max="1" width="4.28515625" style="38" customWidth="1"/>
    <col min="2" max="16" width="5.7109375" style="38" customWidth="1"/>
    <col min="17" max="17" width="11.42578125" style="38"/>
    <col min="18" max="18" width="11.42578125" style="116"/>
    <col min="19" max="16384" width="11.42578125" style="38"/>
  </cols>
  <sheetData>
    <row r="1" spans="1:18" ht="15" customHeight="1" x14ac:dyDescent="0.25">
      <c r="A1" s="38" t="s">
        <v>14</v>
      </c>
      <c r="R1" s="115" t="s">
        <v>160</v>
      </c>
    </row>
    <row r="2" spans="1:18" ht="15" customHeight="1" x14ac:dyDescent="0.25"/>
    <row r="3" spans="1:18" ht="15" customHeight="1" x14ac:dyDescent="0.25"/>
    <row r="4" spans="1:18" ht="15" customHeight="1" x14ac:dyDescent="0.25">
      <c r="A4" s="103" t="s">
        <v>112</v>
      </c>
    </row>
    <row r="5" spans="1:18" ht="45" customHeight="1" x14ac:dyDescent="0.25">
      <c r="A5" s="228">
        <f>'Allg. Teil'!C2</f>
        <v>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</row>
    <row r="6" spans="1:18" ht="15" customHeight="1" x14ac:dyDescent="0.25"/>
    <row r="7" spans="1:18" ht="18" customHeight="1" x14ac:dyDescent="0.25">
      <c r="A7" s="21" t="s">
        <v>5</v>
      </c>
    </row>
    <row r="8" spans="1:18" ht="15" customHeight="1" x14ac:dyDescent="0.25"/>
    <row r="9" spans="1:18" ht="18" customHeight="1" x14ac:dyDescent="0.25">
      <c r="A9" s="38" t="s">
        <v>121</v>
      </c>
      <c r="I9" s="113"/>
      <c r="J9" s="38" t="s">
        <v>161</v>
      </c>
      <c r="M9" s="322">
        <f>'Allg. Teil'!H99</f>
        <v>0</v>
      </c>
      <c r="N9" s="322"/>
      <c r="R9" s="116" t="s">
        <v>244</v>
      </c>
    </row>
    <row r="10" spans="1:18" ht="18" customHeight="1" x14ac:dyDescent="0.25">
      <c r="A10" s="38" t="s">
        <v>139</v>
      </c>
      <c r="I10" s="323"/>
      <c r="J10" s="323"/>
      <c r="K10" s="38" t="s">
        <v>120</v>
      </c>
      <c r="R10" s="116" t="s">
        <v>245</v>
      </c>
    </row>
    <row r="11" spans="1:18" ht="21" customHeight="1" x14ac:dyDescent="0.25">
      <c r="A11" s="114"/>
      <c r="B11" s="38" t="s">
        <v>0</v>
      </c>
    </row>
    <row r="12" spans="1:18" ht="21" customHeight="1" x14ac:dyDescent="0.25">
      <c r="A12" s="114"/>
      <c r="B12" s="38" t="s">
        <v>1</v>
      </c>
    </row>
    <row r="13" spans="1:18" ht="21" customHeight="1" x14ac:dyDescent="0.25">
      <c r="A13" s="114"/>
      <c r="B13" s="38" t="s">
        <v>148</v>
      </c>
    </row>
    <row r="14" spans="1:18" ht="21" customHeight="1" x14ac:dyDescent="0.25">
      <c r="A14" s="114"/>
      <c r="B14" s="38" t="s">
        <v>149</v>
      </c>
    </row>
    <row r="15" spans="1:18" ht="21" customHeight="1" x14ac:dyDescent="0.25">
      <c r="A15" s="114"/>
      <c r="B15" s="38" t="s">
        <v>152</v>
      </c>
    </row>
    <row r="16" spans="1:18" ht="21" customHeight="1" x14ac:dyDescent="0.25">
      <c r="A16" s="114"/>
      <c r="B16" s="38" t="s">
        <v>150</v>
      </c>
    </row>
    <row r="17" spans="1:18" ht="21" customHeight="1" x14ac:dyDescent="0.25">
      <c r="A17" s="114"/>
      <c r="B17" s="38" t="s">
        <v>147</v>
      </c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</row>
    <row r="18" spans="1:18" ht="15" customHeight="1" x14ac:dyDescent="0.25">
      <c r="A18" s="68" t="s">
        <v>151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8" ht="15" customHeight="1" x14ac:dyDescent="0.25">
      <c r="A19" s="39"/>
    </row>
    <row r="20" spans="1:18" ht="18" customHeight="1" x14ac:dyDescent="0.25">
      <c r="A20" s="114"/>
      <c r="B20" s="38" t="s">
        <v>237</v>
      </c>
    </row>
    <row r="21" spans="1:18" ht="18" customHeight="1" x14ac:dyDescent="0.25">
      <c r="A21" s="51"/>
      <c r="B21" s="38" t="s">
        <v>238</v>
      </c>
    </row>
    <row r="22" spans="1:18" ht="18" customHeight="1" x14ac:dyDescent="0.25">
      <c r="A22" s="39"/>
      <c r="B22" s="38" t="s">
        <v>122</v>
      </c>
      <c r="D22" s="13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</row>
    <row r="23" spans="1:18" ht="15" customHeight="1" x14ac:dyDescent="0.25">
      <c r="A23" s="39"/>
    </row>
    <row r="24" spans="1:18" ht="18" customHeight="1" x14ac:dyDescent="0.25">
      <c r="A24" s="114"/>
      <c r="B24" s="38" t="s">
        <v>140</v>
      </c>
    </row>
    <row r="25" spans="1:18" ht="18" customHeight="1" x14ac:dyDescent="0.25">
      <c r="A25" s="39"/>
      <c r="B25" s="38" t="s">
        <v>118</v>
      </c>
      <c r="C25" s="323"/>
      <c r="D25" s="323"/>
      <c r="E25" s="38" t="s">
        <v>119</v>
      </c>
      <c r="F25" s="296"/>
      <c r="G25" s="296"/>
      <c r="H25" s="296"/>
      <c r="I25" s="296"/>
      <c r="J25" s="296"/>
      <c r="K25" s="296"/>
      <c r="L25" s="296"/>
      <c r="M25" s="296"/>
      <c r="N25" s="296"/>
      <c r="O25" s="296"/>
    </row>
    <row r="26" spans="1:18" ht="18" customHeight="1" x14ac:dyDescent="0.25">
      <c r="A26" s="39"/>
      <c r="B26" s="38" t="s">
        <v>171</v>
      </c>
    </row>
    <row r="27" spans="1:18" ht="15" customHeight="1" x14ac:dyDescent="0.25">
      <c r="A27" s="39"/>
    </row>
    <row r="28" spans="1:18" ht="15" customHeight="1" x14ac:dyDescent="0.25">
      <c r="A28" s="39"/>
    </row>
    <row r="29" spans="1:18" ht="15" customHeight="1" x14ac:dyDescent="0.25">
      <c r="A29" s="39" t="s">
        <v>167</v>
      </c>
      <c r="I29" s="321">
        <f>I10</f>
        <v>0</v>
      </c>
      <c r="J29" s="321"/>
      <c r="K29" s="38" t="s">
        <v>162</v>
      </c>
      <c r="R29" s="116" t="s">
        <v>245</v>
      </c>
    </row>
    <row r="30" spans="1:18" ht="18" customHeight="1" x14ac:dyDescent="0.25">
      <c r="A30" s="76" t="s">
        <v>8</v>
      </c>
      <c r="B30" s="77"/>
      <c r="C30" s="77"/>
      <c r="D30" s="78"/>
      <c r="E30" s="76" t="s">
        <v>109</v>
      </c>
      <c r="F30" s="77"/>
      <c r="G30" s="77"/>
      <c r="H30" s="77"/>
      <c r="I30" s="77"/>
      <c r="J30" s="78"/>
      <c r="K30" s="76" t="s">
        <v>9</v>
      </c>
      <c r="L30" s="77"/>
      <c r="M30" s="77"/>
      <c r="N30" s="77"/>
      <c r="O30" s="77"/>
      <c r="P30" s="78"/>
    </row>
    <row r="31" spans="1:18" ht="30" customHeight="1" x14ac:dyDescent="0.25">
      <c r="A31" s="176" t="s">
        <v>10</v>
      </c>
      <c r="B31" s="177"/>
      <c r="C31" s="177"/>
      <c r="D31" s="226"/>
      <c r="E31" s="176"/>
      <c r="F31" s="177"/>
      <c r="G31" s="177"/>
      <c r="H31" s="177"/>
      <c r="I31" s="177"/>
      <c r="J31" s="226"/>
      <c r="K31" s="79"/>
      <c r="L31" s="80"/>
      <c r="M31" s="80"/>
      <c r="N31" s="80"/>
      <c r="O31" s="80"/>
      <c r="P31" s="81"/>
    </row>
    <row r="32" spans="1:18" ht="30" customHeight="1" x14ac:dyDescent="0.25">
      <c r="A32" s="176" t="s">
        <v>11</v>
      </c>
      <c r="B32" s="177"/>
      <c r="C32" s="177"/>
      <c r="D32" s="226"/>
      <c r="E32" s="176"/>
      <c r="F32" s="177"/>
      <c r="G32" s="177"/>
      <c r="H32" s="177"/>
      <c r="I32" s="177"/>
      <c r="J32" s="226"/>
      <c r="K32" s="79"/>
      <c r="L32" s="80"/>
      <c r="M32" s="80"/>
      <c r="N32" s="80"/>
      <c r="O32" s="80"/>
      <c r="P32" s="81"/>
    </row>
    <row r="33" spans="1:16" ht="30" customHeight="1" x14ac:dyDescent="0.25">
      <c r="A33" s="176"/>
      <c r="B33" s="177"/>
      <c r="C33" s="177"/>
      <c r="D33" s="226"/>
      <c r="E33" s="176"/>
      <c r="F33" s="177"/>
      <c r="G33" s="177"/>
      <c r="H33" s="177"/>
      <c r="I33" s="177"/>
      <c r="J33" s="226"/>
      <c r="K33" s="79"/>
      <c r="L33" s="80"/>
      <c r="M33" s="80"/>
      <c r="N33" s="80"/>
      <c r="O33" s="80"/>
      <c r="P33" s="81"/>
    </row>
    <row r="34" spans="1:16" ht="30" customHeight="1" x14ac:dyDescent="0.25">
      <c r="A34" s="176"/>
      <c r="B34" s="177"/>
      <c r="C34" s="177"/>
      <c r="D34" s="226"/>
      <c r="E34" s="176"/>
      <c r="F34" s="177"/>
      <c r="G34" s="177"/>
      <c r="H34" s="177"/>
      <c r="I34" s="177"/>
      <c r="J34" s="226"/>
      <c r="K34" s="79"/>
      <c r="L34" s="80"/>
      <c r="M34" s="80"/>
      <c r="N34" s="80"/>
      <c r="O34" s="80"/>
      <c r="P34" s="81"/>
    </row>
    <row r="35" spans="1:16" ht="30" customHeight="1" x14ac:dyDescent="0.25">
      <c r="A35" s="176"/>
      <c r="B35" s="177"/>
      <c r="C35" s="177"/>
      <c r="D35" s="226"/>
      <c r="E35" s="176"/>
      <c r="F35" s="177"/>
      <c r="G35" s="177"/>
      <c r="H35" s="177"/>
      <c r="I35" s="177"/>
      <c r="J35" s="226"/>
      <c r="K35" s="79"/>
      <c r="L35" s="80"/>
      <c r="M35" s="80"/>
      <c r="N35" s="80"/>
      <c r="O35" s="80"/>
      <c r="P35" s="81"/>
    </row>
    <row r="36" spans="1:16" ht="30" customHeight="1" x14ac:dyDescent="0.25">
      <c r="A36" s="176" t="s">
        <v>12</v>
      </c>
      <c r="B36" s="177"/>
      <c r="C36" s="177"/>
      <c r="D36" s="226"/>
      <c r="E36" s="176"/>
      <c r="F36" s="177"/>
      <c r="G36" s="177"/>
      <c r="H36" s="177"/>
      <c r="I36" s="177"/>
      <c r="J36" s="226"/>
      <c r="K36" s="79"/>
      <c r="L36" s="80"/>
      <c r="M36" s="80"/>
      <c r="N36" s="80"/>
      <c r="O36" s="80"/>
      <c r="P36" s="81"/>
    </row>
    <row r="37" spans="1:16" ht="15" customHeight="1" x14ac:dyDescent="0.25"/>
    <row r="38" spans="1:16" ht="15" customHeight="1" x14ac:dyDescent="0.25">
      <c r="A38" s="38" t="s">
        <v>13</v>
      </c>
    </row>
    <row r="39" spans="1:16" ht="15" customHeight="1" x14ac:dyDescent="0.25">
      <c r="A39" s="38" t="s">
        <v>173</v>
      </c>
    </row>
    <row r="40" spans="1:16" ht="15" customHeight="1" x14ac:dyDescent="0.25">
      <c r="A40" s="38" t="s">
        <v>172</v>
      </c>
    </row>
  </sheetData>
  <sheetProtection password="CDFF" sheet="1"/>
  <mergeCells count="20">
    <mergeCell ref="A5:P5"/>
    <mergeCell ref="I29:J29"/>
    <mergeCell ref="M9:N9"/>
    <mergeCell ref="E33:J33"/>
    <mergeCell ref="E32:J32"/>
    <mergeCell ref="E31:J31"/>
    <mergeCell ref="I10:J10"/>
    <mergeCell ref="C25:D25"/>
    <mergeCell ref="C17:O17"/>
    <mergeCell ref="E22:O22"/>
    <mergeCell ref="F25:O25"/>
    <mergeCell ref="A32:D32"/>
    <mergeCell ref="A31:D31"/>
    <mergeCell ref="E36:J36"/>
    <mergeCell ref="E35:J35"/>
    <mergeCell ref="E34:J34"/>
    <mergeCell ref="A34:D34"/>
    <mergeCell ref="A33:D33"/>
    <mergeCell ref="A36:D36"/>
    <mergeCell ref="A35:D35"/>
  </mergeCells>
  <pageMargins left="0.78740157480314965" right="0.39370078740157483" top="0.39370078740157483" bottom="0.39370078740157483" header="0.31496062992125984" footer="0.19685039370078741"/>
  <pageSetup paperSize="9" orientation="portrait" blackAndWhite="1" r:id="rId1"/>
  <headerFooter>
    <oddFooter>&amp;L&amp;"Arial,Standard"&amp;8Zuwendungsantrag (Stand 14.11.2023)&amp;C&amp;"Arial,Standard"&amp;8&amp;A&amp;R&amp;"Arial,Standard"&amp;8Seite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0</xdr:col>
                    <xdr:colOff>38100</xdr:colOff>
                    <xdr:row>10</xdr:row>
                    <xdr:rowOff>38100</xdr:rowOff>
                  </from>
                  <to>
                    <xdr:col>1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0</xdr:col>
                    <xdr:colOff>38100</xdr:colOff>
                    <xdr:row>11</xdr:row>
                    <xdr:rowOff>38100</xdr:rowOff>
                  </from>
                  <to>
                    <xdr:col>1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0</xdr:col>
                    <xdr:colOff>38100</xdr:colOff>
                    <xdr:row>12</xdr:row>
                    <xdr:rowOff>38100</xdr:rowOff>
                  </from>
                  <to>
                    <xdr:col>1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0</xdr:col>
                    <xdr:colOff>38100</xdr:colOff>
                    <xdr:row>13</xdr:row>
                    <xdr:rowOff>38100</xdr:rowOff>
                  </from>
                  <to>
                    <xdr:col>1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38100</xdr:rowOff>
                  </from>
                  <to>
                    <xdr:col>1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0</xdr:col>
                    <xdr:colOff>38100</xdr:colOff>
                    <xdr:row>15</xdr:row>
                    <xdr:rowOff>38100</xdr:rowOff>
                  </from>
                  <to>
                    <xdr:col>1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38100</xdr:rowOff>
                  </from>
                  <to>
                    <xdr:col>1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38100</xdr:rowOff>
                  </from>
                  <to>
                    <xdr:col>1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0</xdr:col>
                    <xdr:colOff>38100</xdr:colOff>
                    <xdr:row>16</xdr:row>
                    <xdr:rowOff>38100</xdr:rowOff>
                  </from>
                  <to>
                    <xdr:col>1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B1:B25"/>
  <sheetViews>
    <sheetView workbookViewId="0"/>
  </sheetViews>
  <sheetFormatPr baseColWidth="10" defaultRowHeight="14.25" x14ac:dyDescent="0.2"/>
  <cols>
    <col min="1" max="16" width="5.7109375" style="1" customWidth="1"/>
    <col min="17" max="16384" width="11.42578125" style="1"/>
  </cols>
  <sheetData>
    <row r="1" spans="2:2" ht="15" customHeight="1" x14ac:dyDescent="0.2"/>
    <row r="2" spans="2:2" ht="15" customHeight="1" x14ac:dyDescent="0.2"/>
    <row r="3" spans="2:2" ht="15" customHeight="1" x14ac:dyDescent="0.2"/>
    <row r="4" spans="2:2" ht="15" customHeight="1" x14ac:dyDescent="0.2"/>
    <row r="5" spans="2:2" ht="15" customHeight="1" x14ac:dyDescent="0.2"/>
    <row r="6" spans="2:2" ht="15" customHeight="1" x14ac:dyDescent="0.2"/>
    <row r="7" spans="2:2" ht="15" customHeight="1" x14ac:dyDescent="0.2"/>
    <row r="8" spans="2:2" ht="15" customHeight="1" x14ac:dyDescent="0.2"/>
    <row r="9" spans="2:2" ht="15" customHeight="1" x14ac:dyDescent="0.2"/>
    <row r="10" spans="2:2" ht="15" customHeight="1" x14ac:dyDescent="0.2"/>
    <row r="11" spans="2:2" ht="15" customHeight="1" x14ac:dyDescent="0.2"/>
    <row r="12" spans="2:2" ht="15" customHeight="1" x14ac:dyDescent="0.2"/>
    <row r="13" spans="2:2" ht="15" customHeight="1" x14ac:dyDescent="0.2">
      <c r="B13" s="1" t="s">
        <v>142</v>
      </c>
    </row>
    <row r="14" spans="2:2" ht="15" customHeight="1" x14ac:dyDescent="0.2">
      <c r="B14" s="1" t="s">
        <v>143</v>
      </c>
    </row>
    <row r="15" spans="2:2" ht="15" customHeight="1" x14ac:dyDescent="0.2">
      <c r="B15" s="1" t="s">
        <v>144</v>
      </c>
    </row>
    <row r="16" spans="2:2" ht="15" customHeight="1" x14ac:dyDescent="0.2">
      <c r="B16" s="1" t="s">
        <v>145</v>
      </c>
    </row>
    <row r="17" spans="2:2" ht="15" customHeight="1" x14ac:dyDescent="0.2">
      <c r="B17" s="1" t="s">
        <v>146</v>
      </c>
    </row>
    <row r="18" spans="2:2" ht="15" customHeight="1" x14ac:dyDescent="0.2"/>
    <row r="19" spans="2:2" ht="15" customHeight="1" x14ac:dyDescent="0.2">
      <c r="B19" s="1" t="s">
        <v>163</v>
      </c>
    </row>
    <row r="20" spans="2:2" ht="15" customHeight="1" x14ac:dyDescent="0.2">
      <c r="B20" s="1" t="s">
        <v>164</v>
      </c>
    </row>
    <row r="21" spans="2:2" ht="15" customHeight="1" x14ac:dyDescent="0.2"/>
    <row r="22" spans="2:2" ht="15" customHeight="1" x14ac:dyDescent="0.2"/>
    <row r="23" spans="2:2" ht="15" customHeight="1" x14ac:dyDescent="0.2"/>
    <row r="24" spans="2:2" ht="15" customHeight="1" x14ac:dyDescent="0.2"/>
    <row r="25" spans="2:2" ht="15" customHeight="1" x14ac:dyDescent="0.2"/>
  </sheetData>
  <pageMargins left="0.78740157480314965" right="0.39370078740157483" top="0.39370078740157483" bottom="0.39370078740157483" header="0.19685039370078741" footer="0.19685039370078741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9225" r:id="rId4">
          <objectPr defaultSize="0" autoPict="0" r:id="rId5">
            <anchor moveWithCells="1">
              <from>
                <xdr:col>4</xdr:col>
                <xdr:colOff>9525</xdr:colOff>
                <xdr:row>3</xdr:row>
                <xdr:rowOff>9525</xdr:rowOff>
              </from>
              <to>
                <xdr:col>7</xdr:col>
                <xdr:colOff>371475</xdr:colOff>
                <xdr:row>8</xdr:row>
                <xdr:rowOff>190500</xdr:rowOff>
              </to>
            </anchor>
          </objectPr>
        </oleObject>
      </mc:Choice>
      <mc:Fallback>
        <oleObject progId="AcroExch.Document.DC" dvAspect="DVASPECT_ICON" shapeId="92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44"/>
  <sheetViews>
    <sheetView showZeros="0" zoomScaleNormal="100" workbookViewId="0">
      <selection activeCell="A14" sqref="A14"/>
    </sheetView>
  </sheetViews>
  <sheetFormatPr baseColWidth="10" defaultRowHeight="14.25" x14ac:dyDescent="0.25"/>
  <cols>
    <col min="1" max="1" width="4.28515625" style="38" customWidth="1"/>
    <col min="2" max="16" width="5.7109375" style="38" customWidth="1"/>
    <col min="17" max="16384" width="11.42578125" style="38"/>
  </cols>
  <sheetData>
    <row r="1" spans="1:16" ht="15" customHeight="1" x14ac:dyDescent="0.25">
      <c r="A1" s="38" t="s">
        <v>275</v>
      </c>
    </row>
    <row r="2" spans="1:16" ht="15" customHeight="1" x14ac:dyDescent="0.25"/>
    <row r="3" spans="1:16" ht="15" customHeight="1" x14ac:dyDescent="0.25"/>
    <row r="4" spans="1:16" ht="15" customHeight="1" x14ac:dyDescent="0.25">
      <c r="A4" s="103" t="s">
        <v>112</v>
      </c>
    </row>
    <row r="5" spans="1:16" ht="45" customHeight="1" x14ac:dyDescent="0.25">
      <c r="A5" s="228">
        <f>'Allg. Teil'!C2</f>
        <v>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</row>
    <row r="6" spans="1:16" ht="15" customHeight="1" x14ac:dyDescent="0.25"/>
    <row r="7" spans="1:16" ht="18" customHeight="1" x14ac:dyDescent="0.25">
      <c r="A7" s="21" t="s">
        <v>2</v>
      </c>
    </row>
    <row r="8" spans="1:16" ht="15" customHeight="1" x14ac:dyDescent="0.25"/>
    <row r="9" spans="1:16" ht="15" customHeight="1" x14ac:dyDescent="0.25">
      <c r="A9" s="38" t="s">
        <v>3</v>
      </c>
    </row>
    <row r="10" spans="1:16" ht="15" customHeight="1" x14ac:dyDescent="0.25"/>
    <row r="11" spans="1:16" ht="15" customHeight="1" x14ac:dyDescent="0.25">
      <c r="A11" s="38" t="s">
        <v>123</v>
      </c>
    </row>
    <row r="12" spans="1:16" ht="15" customHeight="1" x14ac:dyDescent="0.25">
      <c r="A12" s="38" t="s">
        <v>124</v>
      </c>
    </row>
    <row r="13" spans="1:16" ht="15" customHeight="1" x14ac:dyDescent="0.25">
      <c r="A13" s="38" t="s">
        <v>125</v>
      </c>
    </row>
    <row r="14" spans="1:16" ht="15" customHeight="1" x14ac:dyDescent="0.25">
      <c r="A14" s="38" t="s">
        <v>292</v>
      </c>
    </row>
    <row r="15" spans="1:16" ht="15" customHeight="1" x14ac:dyDescent="0.25">
      <c r="A15" s="38" t="s">
        <v>126</v>
      </c>
    </row>
    <row r="16" spans="1:16" ht="15" customHeight="1" x14ac:dyDescent="0.25">
      <c r="A16" s="38" t="s">
        <v>127</v>
      </c>
    </row>
    <row r="17" spans="1:16" ht="15" customHeight="1" x14ac:dyDescent="0.25">
      <c r="A17" s="38" t="s">
        <v>128</v>
      </c>
    </row>
    <row r="18" spans="1:16" ht="15" customHeight="1" x14ac:dyDescent="0.25">
      <c r="A18" s="38" t="s">
        <v>129</v>
      </c>
    </row>
    <row r="19" spans="1:16" ht="15" customHeight="1" x14ac:dyDescent="0.25">
      <c r="A19" s="38" t="s">
        <v>130</v>
      </c>
    </row>
    <row r="20" spans="1:16" ht="15" customHeight="1" x14ac:dyDescent="0.25"/>
    <row r="21" spans="1:16" ht="15" customHeight="1" x14ac:dyDescent="0.25">
      <c r="A21" s="38" t="s">
        <v>131</v>
      </c>
    </row>
    <row r="22" spans="1:16" ht="15" customHeight="1" x14ac:dyDescent="0.25">
      <c r="A22" s="38" t="s">
        <v>132</v>
      </c>
    </row>
    <row r="23" spans="1:16" ht="15" customHeight="1" x14ac:dyDescent="0.25">
      <c r="A23" s="38" t="s">
        <v>133</v>
      </c>
    </row>
    <row r="24" spans="1:16" ht="15" customHeight="1" x14ac:dyDescent="0.25">
      <c r="A24" s="38" t="s">
        <v>134</v>
      </c>
    </row>
    <row r="25" spans="1:16" ht="15" customHeight="1" x14ac:dyDescent="0.25">
      <c r="A25" s="38" t="s">
        <v>135</v>
      </c>
    </row>
    <row r="26" spans="1:16" ht="15" customHeight="1" x14ac:dyDescent="0.25">
      <c r="A26" s="38" t="s">
        <v>136</v>
      </c>
    </row>
    <row r="27" spans="1:16" ht="15" customHeight="1" x14ac:dyDescent="0.25"/>
    <row r="28" spans="1:16" ht="15" customHeight="1" x14ac:dyDescent="0.25">
      <c r="A28" s="38" t="s">
        <v>137</v>
      </c>
    </row>
    <row r="29" spans="1:16" ht="15" customHeight="1" x14ac:dyDescent="0.25">
      <c r="A29" s="38" t="s">
        <v>138</v>
      </c>
    </row>
    <row r="30" spans="1:16" ht="15" customHeight="1" x14ac:dyDescent="0.25"/>
    <row r="31" spans="1:16" ht="1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5" customHeight="1" x14ac:dyDescent="0.25">
      <c r="A32" s="47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1"/>
    </row>
    <row r="33" spans="1:16" ht="15" customHeight="1" x14ac:dyDescent="0.25">
      <c r="A33" s="4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43"/>
    </row>
    <row r="34" spans="1:16" ht="15" customHeight="1" x14ac:dyDescent="0.25">
      <c r="A34" s="4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43"/>
    </row>
    <row r="35" spans="1:16" ht="15" customHeight="1" x14ac:dyDescent="0.25">
      <c r="A35" s="4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43"/>
    </row>
    <row r="36" spans="1:16" ht="15" customHeight="1" x14ac:dyDescent="0.25">
      <c r="A36" s="48"/>
      <c r="B36" s="296">
        <f>'Allg. Teil'!B127:F127</f>
        <v>0</v>
      </c>
      <c r="C36" s="296"/>
      <c r="D36" s="296"/>
      <c r="E36" s="296"/>
      <c r="F36" s="296"/>
      <c r="G36" s="13"/>
      <c r="H36" s="15"/>
      <c r="I36" s="15"/>
      <c r="J36" s="15"/>
      <c r="K36" s="15"/>
      <c r="L36" s="15"/>
      <c r="M36" s="15"/>
      <c r="N36" s="15"/>
      <c r="O36" s="15"/>
      <c r="P36" s="43"/>
    </row>
    <row r="37" spans="1:16" ht="15" customHeight="1" x14ac:dyDescent="0.2">
      <c r="A37" s="48"/>
      <c r="B37" s="18" t="s">
        <v>74</v>
      </c>
      <c r="C37" s="4"/>
      <c r="D37" s="4"/>
      <c r="E37" s="4"/>
      <c r="F37" s="4"/>
      <c r="G37" s="4"/>
      <c r="H37" s="18" t="s">
        <v>153</v>
      </c>
      <c r="I37" s="4"/>
      <c r="J37" s="4"/>
      <c r="K37" s="4"/>
      <c r="L37" s="4"/>
      <c r="M37" s="4"/>
      <c r="N37" s="4"/>
      <c r="O37" s="4"/>
      <c r="P37" s="43"/>
    </row>
    <row r="38" spans="1:16" ht="15" customHeight="1" x14ac:dyDescent="0.25">
      <c r="A38" s="48"/>
      <c r="B38" s="19"/>
      <c r="C38" s="19"/>
      <c r="D38" s="19"/>
      <c r="E38" s="19"/>
      <c r="F38" s="19"/>
      <c r="G38" s="19"/>
      <c r="H38" s="20" t="s">
        <v>6</v>
      </c>
      <c r="I38" s="19"/>
      <c r="J38" s="19"/>
      <c r="K38" s="19"/>
      <c r="L38" s="19"/>
      <c r="M38" s="19"/>
      <c r="N38" s="19"/>
      <c r="O38" s="19"/>
      <c r="P38" s="43"/>
    </row>
    <row r="39" spans="1:16" x14ac:dyDescent="0.25">
      <c r="A39" s="4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43"/>
    </row>
    <row r="40" spans="1:16" x14ac:dyDescent="0.25">
      <c r="A40" s="4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43"/>
    </row>
    <row r="41" spans="1:16" x14ac:dyDescent="0.25">
      <c r="A41" s="48"/>
      <c r="B41" s="13"/>
      <c r="C41" s="13"/>
      <c r="D41" s="13"/>
      <c r="E41" s="13"/>
      <c r="F41" s="13"/>
      <c r="G41" s="13"/>
      <c r="H41" s="297">
        <f>'Allg. Teil'!H132:O132</f>
        <v>0</v>
      </c>
      <c r="I41" s="297"/>
      <c r="J41" s="297"/>
      <c r="K41" s="297"/>
      <c r="L41" s="297"/>
      <c r="M41" s="297"/>
      <c r="N41" s="297"/>
      <c r="O41" s="297"/>
      <c r="P41" s="43"/>
    </row>
    <row r="42" spans="1:16" x14ac:dyDescent="0.25">
      <c r="A42" s="48"/>
      <c r="B42" s="15"/>
      <c r="C42" s="15"/>
      <c r="D42" s="15"/>
      <c r="E42" s="15"/>
      <c r="F42" s="15"/>
      <c r="G42" s="13"/>
      <c r="H42" s="296">
        <f>'Allg. Teil'!H133:O133</f>
        <v>0</v>
      </c>
      <c r="I42" s="296"/>
      <c r="J42" s="296"/>
      <c r="K42" s="296"/>
      <c r="L42" s="296"/>
      <c r="M42" s="296"/>
      <c r="N42" s="296"/>
      <c r="O42" s="296"/>
      <c r="P42" s="43"/>
    </row>
    <row r="43" spans="1:16" x14ac:dyDescent="0.2">
      <c r="A43" s="48"/>
      <c r="B43" s="18" t="s">
        <v>39</v>
      </c>
      <c r="C43" s="4"/>
      <c r="D43" s="4"/>
      <c r="E43" s="4"/>
      <c r="F43" s="4"/>
      <c r="G43" s="4"/>
      <c r="H43" s="18" t="s">
        <v>75</v>
      </c>
      <c r="I43" s="4"/>
      <c r="J43" s="4"/>
      <c r="K43" s="4"/>
      <c r="L43" s="4"/>
      <c r="M43" s="4"/>
      <c r="N43" s="4"/>
      <c r="O43" s="4"/>
      <c r="P43" s="43"/>
    </row>
    <row r="44" spans="1:16" x14ac:dyDescent="0.25">
      <c r="A44" s="37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36"/>
    </row>
  </sheetData>
  <sheetProtection algorithmName="SHA-512" hashValue="pnHQlpCdzY+7YsIOh8Ht7exmWmu/Nej3MTb6671TWwI1nXjDvKxKq9XSpxeb07eoelZnXqw9aaDChb86ZKp9RA==" saltValue="dEjx6/NKKSnw7wRKcKWD8Q==" spinCount="100000" sheet="1"/>
  <mergeCells count="4">
    <mergeCell ref="A5:P5"/>
    <mergeCell ref="B36:F36"/>
    <mergeCell ref="H41:O41"/>
    <mergeCell ref="H42:O42"/>
  </mergeCells>
  <pageMargins left="0.78740157480314965" right="0.39370078740157483" top="0.39370078740157483" bottom="0.39370078740157483" header="0.31496062992125984" footer="0.19685039370078741"/>
  <pageSetup paperSize="9" orientation="portrait" blackAndWhite="1" verticalDpi="0" r:id="rId1"/>
  <headerFooter>
    <oddFooter>&amp;L&amp;"Arial,Standard"&amp;8Zuwendungsantrag (Stand 14.11.2023)&amp;C&amp;"Arial,Standard"&amp;8&amp;A&amp;R&amp;"Arial,Standard"&amp;8Seite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47</vt:i4>
      </vt:variant>
    </vt:vector>
  </HeadingPairs>
  <TitlesOfParts>
    <vt:vector size="55" baseType="lpstr">
      <vt:lpstr>Allg. Teil</vt:lpstr>
      <vt:lpstr>Fin.plan</vt:lpstr>
      <vt:lpstr>Fachl.Teil</vt:lpstr>
      <vt:lpstr>Stellenübersicht</vt:lpstr>
      <vt:lpstr>Personalbogen</vt:lpstr>
      <vt:lpstr>rechtsgesch. Vertr.</vt:lpstr>
      <vt:lpstr>LGV.pdf</vt:lpstr>
      <vt:lpstr>Eigenerkl. LMiloG</vt:lpstr>
      <vt:lpstr>'Allg. Teil'!Druckbereich</vt:lpstr>
      <vt:lpstr>'Eigenerkl. LMiloG'!Druckbereich</vt:lpstr>
      <vt:lpstr>Fin.plan!Druckbereich</vt:lpstr>
      <vt:lpstr>Personalbogen!Druckbereich</vt:lpstr>
      <vt:lpstr>'rechtsgesch. Vertr.'!Druckbereich</vt:lpstr>
      <vt:lpstr>Stellenübersicht!Druckbereich</vt:lpstr>
      <vt:lpstr>Stellenübersicht!Drucktitel</vt:lpstr>
      <vt:lpstr>'Allg. Teil'!Kontrollkästchen1</vt:lpstr>
      <vt:lpstr>'Allg. Teil'!Kontrollkästchen2</vt:lpstr>
      <vt:lpstr>'Allg. Teil'!Kontrollkästchen4</vt:lpstr>
      <vt:lpstr>'Allg. Teil'!Kontrollkästchen5</vt:lpstr>
      <vt:lpstr>'Allg. Teil'!Kontrollkästchen9</vt:lpstr>
      <vt:lpstr>Fin.plan!Text20</vt:lpstr>
      <vt:lpstr>'Allg. Teil'!Text26</vt:lpstr>
      <vt:lpstr>'Allg. Teil'!Text33</vt:lpstr>
      <vt:lpstr>'Allg. Teil'!Text34</vt:lpstr>
      <vt:lpstr>'Allg. Teil'!Text36</vt:lpstr>
      <vt:lpstr>'Allg. Teil'!Text37</vt:lpstr>
      <vt:lpstr>'Allg. Teil'!Text38</vt:lpstr>
      <vt:lpstr>'Allg. Teil'!Text39</vt:lpstr>
      <vt:lpstr>'Allg. Teil'!Text42</vt:lpstr>
      <vt:lpstr>'Allg. Teil'!Text44</vt:lpstr>
      <vt:lpstr>'Allg. Teil'!Text45</vt:lpstr>
      <vt:lpstr>'Allg. Teil'!Text46</vt:lpstr>
      <vt:lpstr>'Allg. Teil'!Text47</vt:lpstr>
      <vt:lpstr>'Allg. Teil'!Text49</vt:lpstr>
      <vt:lpstr>'Allg. Teil'!Text52</vt:lpstr>
      <vt:lpstr>'Allg. Teil'!Text54</vt:lpstr>
      <vt:lpstr>'Allg. Teil'!Text55</vt:lpstr>
      <vt:lpstr>'Allg. Teil'!Text56</vt:lpstr>
      <vt:lpstr>'Allg. Teil'!Text57</vt:lpstr>
      <vt:lpstr>'Allg. Teil'!Text59</vt:lpstr>
      <vt:lpstr>'Allg. Teil'!Text60</vt:lpstr>
      <vt:lpstr>'Allg. Teil'!Text61</vt:lpstr>
      <vt:lpstr>'Allg. Teil'!Text64</vt:lpstr>
      <vt:lpstr>'Allg. Teil'!Text68</vt:lpstr>
      <vt:lpstr>'Allg. Teil'!Text69</vt:lpstr>
      <vt:lpstr>'Allg. Teil'!Text70</vt:lpstr>
      <vt:lpstr>'Allg. Teil'!Text71</vt:lpstr>
      <vt:lpstr>'Allg. Teil'!Text72</vt:lpstr>
      <vt:lpstr>'Allg. Teil'!Text73</vt:lpstr>
      <vt:lpstr>'Allg. Teil'!Text74</vt:lpstr>
      <vt:lpstr>'Allg. Teil'!Text75</vt:lpstr>
      <vt:lpstr>'Allg. Teil'!Text76</vt:lpstr>
      <vt:lpstr>'Allg. Teil'!Text78</vt:lpstr>
      <vt:lpstr>'Allg. Teil'!Text80</vt:lpstr>
      <vt:lpstr>'Allg. Teil'!Text81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Harloff</dc:creator>
  <cp:lastModifiedBy>Tilmann Weickmann</cp:lastModifiedBy>
  <cp:lastPrinted>2022-10-13T07:44:55Z</cp:lastPrinted>
  <dcterms:created xsi:type="dcterms:W3CDTF">2015-07-16T08:36:26Z</dcterms:created>
  <dcterms:modified xsi:type="dcterms:W3CDTF">2025-03-10T13:46:14Z</dcterms:modified>
</cp:coreProperties>
</file>